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5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<sst xmlns="http://schemas.openxmlformats.org/spreadsheetml/2006/main" count="262" uniqueCount="226">
  <si>
    <t>攀枝花统计月报</t>
  </si>
  <si>
    <t>4月</t>
  </si>
  <si>
    <t>二0二六年五月</t>
  </si>
  <si>
    <t>全市主要经济指标</t>
  </si>
  <si>
    <t>1.地区生产总值</t>
  </si>
  <si>
    <t>地区生产总值</t>
  </si>
  <si>
    <t>一季度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</si>
  <si>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</si>
  <si>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</si>
  <si>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</si>
  <si>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</si>
  <si>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</si>
  <si>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批发和零售业增加值</t>
  </si>
  <si>
    <t>　  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</si>
  <si>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</si>
  <si>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</si>
  <si>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</si>
  <si>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</si>
  <si>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</si>
  <si>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</si>
  <si>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</si>
  <si>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</si>
  <si>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1-3月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</si>
  <si>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</si>
  <si>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</si>
  <si>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</si>
  <si>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</si>
  <si>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</si>
  <si>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</si>
  <si>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</si>
  <si>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</si>
  <si>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</si>
  <si>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</si>
  <si>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</si>
  <si>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</si>
  <si>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</si>
  <si>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</si>
  <si>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</si>
  <si>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</si>
  <si>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</si>
  <si>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</si>
  <si>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</si>
  <si>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</si>
  <si>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</si>
  <si>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</si>
  <si>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</si>
  <si>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</si>
  <si>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</si>
  <si>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</si>
  <si>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</si>
  <si>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</si>
  <si>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</si>
  <si>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</si>
  <si>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</si>
  <si>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</si>
  <si>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</si>
  <si>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</si>
  <si>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</si>
  <si>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-1.5</t>
  </si>
  <si>
    <t>社会消费品零售总额（万元）</t>
  </si>
  <si>
    <t xml:space="preserve">     # 项目投资</t>
  </si>
  <si>
    <t xml:space="preserve">    城镇</t>
  </si>
  <si>
    <t xml:space="preserve">       民间投资</t>
  </si>
  <si>
    <t>-14.3</t>
  </si>
  <si>
    <t xml:space="preserve">    乡村</t>
  </si>
  <si>
    <t xml:space="preserve">     　工业投资</t>
  </si>
  <si>
    <t>-2.4</t>
  </si>
  <si>
    <t>　　　　　工业性技改投资</t>
  </si>
  <si>
    <t xml:space="preserve">    (一)按构成分</t>
  </si>
  <si>
    <t>社会消费品零售总额中限上企业(万元）</t>
  </si>
  <si>
    <t xml:space="preserve">       1、建安工程</t>
  </si>
  <si>
    <t xml:space="preserve">    1.粮油、食品、饮料、烟酒类</t>
  </si>
  <si>
    <t xml:space="preserve">       2、设备工器具购置</t>
  </si>
  <si>
    <t xml:space="preserve">    2.服装、鞋帽、针纺织品类</t>
  </si>
  <si>
    <t xml:space="preserve">       3、其他费用</t>
  </si>
  <si>
    <t xml:space="preserve">    3.化妆品类</t>
  </si>
  <si>
    <t xml:space="preserve">    (二)按行业分</t>
  </si>
  <si>
    <t xml:space="preserve">    4.金银珠宝类</t>
  </si>
  <si>
    <t xml:space="preserve">       1、第一产业</t>
  </si>
  <si>
    <t>-25.3</t>
  </si>
  <si>
    <t xml:space="preserve">    5.日用品类</t>
  </si>
  <si>
    <t xml:space="preserve">       2、第二产业</t>
  </si>
  <si>
    <t xml:space="preserve">    6.体育、娱乐用品类</t>
  </si>
  <si>
    <t xml:space="preserve">       3、第三产业</t>
  </si>
  <si>
    <t xml:space="preserve">    7.书报杂志类</t>
  </si>
  <si>
    <t>　　（三）按结构分</t>
  </si>
  <si>
    <t xml:space="preserve">    8.家用电器和音像器材类</t>
  </si>
  <si>
    <t>　　   1、基础设施投资</t>
  </si>
  <si>
    <t xml:space="preserve">    9.中西药品类</t>
  </si>
  <si>
    <t>　</t>
  </si>
  <si>
    <t>　　   2、产业投资</t>
  </si>
  <si>
    <t xml:space="preserve">    10.文化办公用品类</t>
  </si>
  <si>
    <t>　　   3、民生及社会事业投资</t>
  </si>
  <si>
    <t xml:space="preserve">    11.家具类</t>
  </si>
  <si>
    <t xml:space="preserve">       4、房地产开发投资</t>
  </si>
  <si>
    <t xml:space="preserve">    12.通讯器材类</t>
  </si>
  <si>
    <t>　     5、其他投资</t>
  </si>
  <si>
    <t>　　13.石油及制品类</t>
  </si>
  <si>
    <t xml:space="preserve">    14.建筑及装潢材料类</t>
  </si>
  <si>
    <t>商品房开发与销售</t>
  </si>
  <si>
    <t xml:space="preserve">    15.汽车类</t>
  </si>
  <si>
    <t>商品房施工面积</t>
  </si>
  <si>
    <t xml:space="preserve">    16.其他类</t>
  </si>
  <si>
    <t xml:space="preserve">    # 住宅</t>
  </si>
  <si>
    <t>商品房竣工面积</t>
  </si>
  <si>
    <t>商品房销售面积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</si>
  <si>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</si>
  <si>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</si>
  <si>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</si>
  <si>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</si>
  <si>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</si>
  <si>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</si>
  <si>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</si>
  <si>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</si>
  <si>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1-4月同比     涨跌幅（%）</t>
  </si>
  <si>
    <t>规上工业综合能源消费量（万吨标准煤）</t>
  </si>
  <si>
    <t>居民消费价格</t>
  </si>
  <si>
    <t>（一）按工业行业分</t>
  </si>
  <si>
    <t>一、食品烟酒及在外餐饮</t>
  </si>
  <si>
    <t xml:space="preserve">     采矿业</t>
  </si>
  <si>
    <t xml:space="preserve">    粮    食</t>
  </si>
  <si>
    <t xml:space="preserve">     制造业</t>
  </si>
  <si>
    <t xml:space="preserve">    鲜    菜</t>
  </si>
  <si>
    <t xml:space="preserve">     电力、热力、燃气及水生产和供应业</t>
  </si>
  <si>
    <t xml:space="preserve">    畜 肉 类</t>
  </si>
  <si>
    <t>（二）高耗能行业</t>
  </si>
  <si>
    <t xml:space="preserve">    水 产 品</t>
  </si>
  <si>
    <t xml:space="preserve">    蛋    类</t>
  </si>
  <si>
    <t>全社会用电量(亿千瓦时)</t>
  </si>
  <si>
    <t xml:space="preserve">    鲜  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</si>
  <si>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</si>
  <si>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</si>
  <si>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</si>
  <si>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</si>
  <si>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</si>
  <si>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</si>
  <si>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五、交通通信</t>
  </si>
  <si>
    <t xml:space="preserve">      出口总额</t>
  </si>
  <si>
    <t>六、教育文化娱乐</t>
  </si>
  <si>
    <t xml:space="preserve">      进口总额</t>
  </si>
  <si>
    <t>七、医疗保健</t>
  </si>
  <si>
    <t>八、其他用品及服务</t>
  </si>
  <si>
    <t>招商</t>
  </si>
  <si>
    <t>1-3月止累计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</si>
  <si>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</si>
  <si>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</si>
  <si>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</si>
  <si>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</si>
  <si>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</si>
  <si>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2026年　　一季度</t>
  </si>
  <si>
    <t>2025年　　一季度</t>
  </si>
  <si>
    <t>同比(%)</t>
  </si>
  <si>
    <t>城镇居民人均收支</t>
  </si>
  <si>
    <t>增幅（%）</t>
  </si>
  <si>
    <t>猪（头）</t>
  </si>
  <si>
    <t>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</si>
  <si>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</si>
  <si>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</si>
  <si>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</si>
  <si>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</si>
  <si>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</si>
  <si>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</si>
  <si>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</si>
  <si>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</si>
  <si>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</si>
  <si>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生活消费支出（元）</t>
  </si>
  <si>
    <t xml:space="preserve">    牛（头）</t>
  </si>
  <si>
    <t xml:space="preserve">    羊（只）</t>
  </si>
  <si>
    <t>农村居民人均收支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</si>
  <si>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</si>
  <si>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</si>
  <si>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</si>
  <si>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</si>
  <si>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</si>
  <si>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</si>
  <si>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</si>
  <si>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rPr>
        <sz val="11"/>
        <rFont val="宋体"/>
        <charset val="134"/>
      </rPr>
      <t>夏粮</t>
    </r>
    <r>
      <rPr>
        <sz val="9"/>
        <rFont val="宋体"/>
        <charset val="134"/>
      </rPr>
      <t>（2025年）</t>
    </r>
  </si>
  <si>
    <r>
      <rPr>
        <sz val="11"/>
        <rFont val="宋体"/>
        <charset val="134"/>
      </rPr>
      <t>秋粮</t>
    </r>
    <r>
      <rPr>
        <sz val="9"/>
        <rFont val="宋体"/>
        <charset val="134"/>
      </rPr>
      <t>（2025年）</t>
    </r>
  </si>
  <si>
    <t>蔬菜及食用菌</t>
  </si>
  <si>
    <t>全体居民人均收支</t>
  </si>
  <si>
    <t>水果</t>
  </si>
  <si>
    <t>-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</si>
  <si>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</si>
  <si>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</si>
  <si>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</si>
  <si>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</si>
  <si>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</si>
  <si>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</si>
  <si>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</si>
  <si>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</si>
  <si>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</si>
  <si>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</si>
  <si>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</si>
  <si>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</si>
  <si>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</si>
  <si>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</si>
  <si>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</si>
  <si>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</si>
  <si>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</si>
  <si>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</si>
  <si>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</si>
  <si>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</si>
  <si>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</si>
  <si>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</si>
  <si>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</si>
  <si>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</si>
  <si>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</si>
  <si>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</si>
  <si>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</si>
  <si>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</si>
  <si>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</si>
  <si>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</si>
  <si>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</si>
  <si>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</si>
  <si>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</si>
  <si>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</si>
  <si>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</si>
  <si>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</si>
  <si>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</si>
  <si>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</si>
  <si>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</si>
  <si>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</si>
  <si>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</si>
  <si>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注：在税务局组织收入总计累计数据中，出口退税365万元，</t>
  </si>
  <si>
    <t>企业金融贷款</t>
  </si>
  <si>
    <t xml:space="preserve">    非税收入91342万元</t>
  </si>
</sst>
</file>

<file path=xl/styles.xml><?xml version="1.0" encoding="utf-8"?>
<styleSheet xmlns="http://schemas.openxmlformats.org/spreadsheetml/2006/main">
  <numFmts count="13">
    <numFmt numFmtId="176" formatCode="0.0%"/>
    <numFmt numFmtId="177" formatCode="0.0"/>
    <numFmt numFmtId="178" formatCode="0_);[Red]\(0\)"/>
    <numFmt numFmtId="179" formatCode="0.0_);[Red]\(0.0\)"/>
    <numFmt numFmtId="180" formatCode="0.00_);[Red]\(0.00\)"/>
    <numFmt numFmtId="44" formatCode="_ &quot;￥&quot;* #,##0.00_ ;_ &quot;￥&quot;* \-#,##0.00_ ;_ &quot;￥&quot;* &quot;-&quot;??_ ;_ @_ "/>
    <numFmt numFmtId="181" formatCode="0.00_ "/>
    <numFmt numFmtId="41" formatCode="_ * #,##0_ ;_ * \-#,##0_ ;_ * &quot;-&quot;_ ;_ @_ "/>
    <numFmt numFmtId="182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183" formatCode="0_ "/>
    <numFmt numFmtId="184" formatCode="#,##0_ "/>
  </numFmts>
  <fonts count="57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方正楷体简体"/>
      <charset val="134"/>
    </font>
    <font>
      <b/>
      <sz val="26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FFFF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</font>
    <font>
      <sz val="11"/>
      <color rgb="FF008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rgb="FF1F497D"/>
      <name val="宋体"/>
      <charset val="134"/>
    </font>
    <font>
      <sz val="11"/>
      <color rgb="FF9C6500"/>
      <name val="宋体"/>
      <charset val="134"/>
    </font>
    <font>
      <i/>
      <sz val="11"/>
      <color rgb="FF808080"/>
      <name val="宋体"/>
      <charset val="134"/>
    </font>
    <font>
      <b/>
      <sz val="11"/>
      <color rgb="FF3F3F3F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933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5B3D7"/>
        <bgColor indexed="64"/>
      </patternFill>
    </fill>
  </fills>
  <borders count="79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/>
      <top/>
      <bottom style="medium">
        <color auto="true"/>
      </bottom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7" fillId="0" borderId="0"/>
    <xf numFmtId="0" fontId="25" fillId="0" borderId="0"/>
    <xf numFmtId="0" fontId="37" fillId="28" borderId="0">
      <alignment vertical="center"/>
    </xf>
    <xf numFmtId="9" fontId="0" fillId="0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0" fillId="32" borderId="0">
      <alignment vertical="center"/>
    </xf>
    <xf numFmtId="0" fontId="47" fillId="9" borderId="75">
      <alignment vertical="center"/>
    </xf>
    <xf numFmtId="0" fontId="49" fillId="34" borderId="0">
      <alignment vertical="center"/>
    </xf>
    <xf numFmtId="0" fontId="40" fillId="27" borderId="0">
      <alignment vertical="center"/>
    </xf>
    <xf numFmtId="0" fontId="37" fillId="26" borderId="0">
      <alignment vertical="center"/>
    </xf>
    <xf numFmtId="0" fontId="37" fillId="24" borderId="0">
      <alignment vertical="center"/>
    </xf>
    <xf numFmtId="0" fontId="0" fillId="0" borderId="0"/>
    <xf numFmtId="0" fontId="7" fillId="0" borderId="0"/>
    <xf numFmtId="0" fontId="7" fillId="0" borderId="0"/>
    <xf numFmtId="0" fontId="29" fillId="18" borderId="0" applyNumberFormat="false" applyBorder="false" applyAlignment="false" applyProtection="false">
      <alignment vertical="center"/>
    </xf>
    <xf numFmtId="0" fontId="0" fillId="17" borderId="0">
      <alignment vertical="center"/>
    </xf>
    <xf numFmtId="0" fontId="33" fillId="15" borderId="0" applyNumberFormat="false" applyBorder="false" applyAlignment="false" applyProtection="false">
      <alignment vertical="center"/>
    </xf>
    <xf numFmtId="0" fontId="43" fillId="9" borderId="75" applyNumberFormat="false" applyAlignment="false" applyProtection="false">
      <alignment vertical="center"/>
    </xf>
    <xf numFmtId="0" fontId="0" fillId="21" borderId="0">
      <alignment vertical="center"/>
    </xf>
    <xf numFmtId="0" fontId="36" fillId="16" borderId="73" applyNumberFormat="false" applyAlignment="false" applyProtection="false">
      <alignment vertical="center"/>
    </xf>
    <xf numFmtId="0" fontId="51" fillId="37" borderId="0" applyNumberFormat="false" applyBorder="false" applyAlignment="false" applyProtection="false">
      <alignment vertical="center"/>
    </xf>
    <xf numFmtId="0" fontId="50" fillId="0" borderId="77" applyNumberFormat="false" applyFill="false" applyAlignment="false" applyProtection="false">
      <alignment vertical="center"/>
    </xf>
    <xf numFmtId="0" fontId="7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0" fillId="38" borderId="0">
      <alignment vertical="center"/>
    </xf>
    <xf numFmtId="0" fontId="48" fillId="0" borderId="77" applyNumberFormat="false" applyFill="false" applyAlignment="false" applyProtection="false">
      <alignment vertical="center"/>
    </xf>
    <xf numFmtId="0" fontId="37" fillId="39" borderId="0">
      <alignment vertical="center"/>
    </xf>
    <xf numFmtId="0" fontId="33" fillId="40" borderId="0" applyNumberFormat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33" fillId="41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9" fillId="42" borderId="0" applyNumberFormat="false" applyBorder="false" applyAlignment="false" applyProtection="false">
      <alignment vertical="center"/>
    </xf>
    <xf numFmtId="0" fontId="35" fillId="0" borderId="76" applyNumberFormat="false" applyFill="false" applyAlignment="false" applyProtection="false">
      <alignment vertical="center"/>
    </xf>
    <xf numFmtId="0" fontId="54" fillId="0" borderId="78" applyNumberFormat="false" applyFill="false" applyAlignment="false" applyProtection="false">
      <alignment vertical="center"/>
    </xf>
    <xf numFmtId="0" fontId="33" fillId="44" borderId="0" applyNumberFormat="false" applyBorder="false" applyAlignment="false" applyProtection="false">
      <alignment vertical="center"/>
    </xf>
    <xf numFmtId="0" fontId="33" fillId="35" borderId="0" applyNumberFormat="false" applyBorder="false" applyAlignment="false" applyProtection="false">
      <alignment vertical="center"/>
    </xf>
    <xf numFmtId="0" fontId="29" fillId="45" borderId="0" applyNumberFormat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33" fillId="47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42" fillId="0" borderId="74" applyNumberFormat="false" applyFill="false" applyAlignment="false" applyProtection="false">
      <alignment vertical="center"/>
    </xf>
    <xf numFmtId="0" fontId="37" fillId="48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9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7" fillId="33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31" fillId="12" borderId="72" applyNumberFormat="false" applyFont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56" fillId="46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53" fillId="31" borderId="0" applyNumberFormat="false" applyBorder="false" applyAlignment="false" applyProtection="false">
      <alignment vertical="center"/>
    </xf>
    <xf numFmtId="0" fontId="32" fillId="9" borderId="71" applyNumberFormat="false" applyAlignment="false" applyProtection="false">
      <alignment vertical="center"/>
    </xf>
    <xf numFmtId="0" fontId="29" fillId="10" borderId="0" applyNumberFormat="false" applyBorder="false" applyAlignment="false" applyProtection="false">
      <alignment vertical="center"/>
    </xf>
    <xf numFmtId="0" fontId="29" fillId="36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46" fillId="0" borderId="0">
      <alignment vertical="center"/>
    </xf>
    <xf numFmtId="0" fontId="29" fillId="7" borderId="0" applyNumberFormat="false" applyBorder="false" applyAlignment="false" applyProtection="false">
      <alignment vertical="center"/>
    </xf>
    <xf numFmtId="0" fontId="45" fillId="31" borderId="0">
      <alignment vertical="center"/>
    </xf>
    <xf numFmtId="0" fontId="29" fillId="6" borderId="0" applyNumberFormat="false" applyBorder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0" fillId="5" borderId="71" applyNumberFormat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44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33" fillId="43" borderId="0" applyNumberFormat="false" applyBorder="false" applyAlignment="false" applyProtection="false">
      <alignment vertical="center"/>
    </xf>
  </cellStyleXfs>
  <cellXfs count="323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2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2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2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2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2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2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2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2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2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2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2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3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3" fontId="2" fillId="0" borderId="5" xfId="0" applyNumberFormat="true" applyFont="true" applyFill="true" applyBorder="true" applyAlignment="true">
      <alignment horizontal="right" vertical="center"/>
    </xf>
    <xf numFmtId="182" fontId="2" fillId="0" borderId="5" xfId="0" applyNumberFormat="true" applyFont="true" applyFill="true" applyBorder="true" applyAlignment="true">
      <alignment horizontal="right" vertical="center"/>
    </xf>
    <xf numFmtId="182" fontId="2" fillId="0" borderId="32" xfId="0" applyNumberFormat="true" applyFont="true" applyFill="true" applyBorder="true" applyAlignment="true">
      <alignment horizontal="right" vertical="center"/>
    </xf>
    <xf numFmtId="183" fontId="1" fillId="0" borderId="8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182" fontId="1" fillId="0" borderId="33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Fill="true" applyBorder="true" applyAlignment="true">
      <alignment horizontal="right" vertical="center"/>
    </xf>
    <xf numFmtId="182" fontId="1" fillId="0" borderId="34" xfId="0" applyNumberFormat="true" applyFont="true" applyFill="true" applyBorder="true" applyAlignment="true">
      <alignment horizontal="right" vertical="center"/>
    </xf>
    <xf numFmtId="183" fontId="1" fillId="0" borderId="35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3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3" fontId="2" fillId="0" borderId="39" xfId="0" applyNumberFormat="true" applyFont="true" applyFill="true" applyBorder="true" applyAlignment="true">
      <alignment vertical="center"/>
    </xf>
    <xf numFmtId="182" fontId="2" fillId="0" borderId="39" xfId="0" applyNumberFormat="true" applyFont="true" applyFill="true" applyBorder="true" applyAlignment="true">
      <alignment vertical="center"/>
    </xf>
    <xf numFmtId="182" fontId="2" fillId="0" borderId="40" xfId="0" applyNumberFormat="true" applyFont="true" applyFill="true" applyBorder="true" applyAlignment="true">
      <alignment vertical="center"/>
    </xf>
    <xf numFmtId="183" fontId="1" fillId="0" borderId="8" xfId="0" applyNumberFormat="true" applyFont="true" applyFill="true" applyBorder="true" applyAlignment="true">
      <alignment vertical="center"/>
    </xf>
    <xf numFmtId="182" fontId="1" fillId="0" borderId="8" xfId="0" applyNumberFormat="true" applyFont="true" applyFill="true" applyBorder="true" applyAlignment="true">
      <alignment vertical="center"/>
    </xf>
    <xf numFmtId="182" fontId="1" fillId="0" borderId="33" xfId="0" applyNumberFormat="true" applyFont="true" applyFill="true" applyBorder="true" applyAlignment="true">
      <alignment vertical="center"/>
    </xf>
    <xf numFmtId="183" fontId="7" fillId="0" borderId="8" xfId="0" applyNumberFormat="true" applyFont="true" applyFill="true" applyBorder="true" applyAlignment="true">
      <alignment horizontal="right" vertical="center"/>
    </xf>
    <xf numFmtId="182" fontId="7" fillId="0" borderId="8" xfId="0" applyNumberFormat="true" applyFont="true" applyFill="true" applyBorder="true" applyAlignment="true">
      <alignment vertical="center"/>
    </xf>
    <xf numFmtId="183" fontId="7" fillId="0" borderId="8" xfId="0" applyNumberFormat="true" applyFont="true" applyFill="true" applyBorder="true" applyAlignment="true">
      <alignment vertical="center"/>
    </xf>
    <xf numFmtId="182" fontId="7" fillId="0" borderId="33" xfId="0" applyNumberFormat="true" applyFont="true" applyFill="true" applyBorder="true" applyAlignment="true">
      <alignment vertical="center"/>
    </xf>
    <xf numFmtId="183" fontId="1" fillId="0" borderId="12" xfId="0" applyNumberFormat="true" applyFont="true" applyFill="true" applyBorder="true" applyAlignment="true">
      <alignment vertical="center"/>
    </xf>
    <xf numFmtId="182" fontId="1" fillId="0" borderId="12" xfId="0" applyNumberFormat="true" applyFont="true" applyFill="true" applyBorder="true" applyAlignment="true">
      <alignment vertical="center"/>
    </xf>
    <xf numFmtId="182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3" fontId="1" fillId="0" borderId="8" xfId="0" applyNumberFormat="true" applyFont="true" applyBorder="true" applyAlignment="true">
      <alignment horizontal="right" vertical="center"/>
    </xf>
    <xf numFmtId="181" fontId="1" fillId="0" borderId="0" xfId="0" applyNumberFormat="true" applyFont="true" applyAlignment="true">
      <alignment vertical="center"/>
    </xf>
    <xf numFmtId="184" fontId="8" fillId="0" borderId="0" xfId="0" applyNumberFormat="true" applyFont="true" applyAlignment="true">
      <alignment horizontal="right" vertical="center"/>
    </xf>
    <xf numFmtId="181" fontId="8" fillId="0" borderId="0" xfId="0" applyNumberFormat="true" applyFont="true" applyAlignment="true">
      <alignment horizontal="right" vertical="center"/>
    </xf>
    <xf numFmtId="182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79" fontId="2" fillId="0" borderId="11" xfId="2" applyNumberFormat="true" applyFont="true" applyFill="true" applyBorder="true" applyAlignment="true">
      <alignment horizontal="center" vertical="center" wrapText="true"/>
    </xf>
    <xf numFmtId="0" fontId="10" fillId="2" borderId="11" xfId="2" applyFont="true" applyFill="true" applyBorder="true" applyAlignment="true">
      <alignment horizontal="center" vertical="center" wrapText="true"/>
    </xf>
    <xf numFmtId="0" fontId="7" fillId="0" borderId="7" xfId="0" applyFont="true" applyBorder="true" applyAlignment="true">
      <alignment vertical="center"/>
    </xf>
    <xf numFmtId="183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Alignment="true">
      <alignment vertical="center"/>
    </xf>
    <xf numFmtId="0" fontId="7" fillId="0" borderId="10" xfId="0" applyFont="true" applyBorder="true" applyAlignment="true">
      <alignment vertical="center" wrapText="true"/>
    </xf>
    <xf numFmtId="183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7" fillId="0" borderId="10" xfId="0" applyFont="true" applyBorder="true" applyAlignment="true">
      <alignment vertical="center"/>
    </xf>
    <xf numFmtId="0" fontId="7" fillId="0" borderId="41" xfId="0" applyFont="true" applyBorder="true" applyAlignment="true">
      <alignment vertical="center"/>
    </xf>
    <xf numFmtId="183" fontId="7" fillId="3" borderId="42" xfId="0" applyNumberFormat="true" applyFont="true" applyFill="true" applyBorder="true" applyAlignment="true">
      <alignment horizontal="right" vertical="center" wrapText="true"/>
    </xf>
    <xf numFmtId="0" fontId="7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79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7" fillId="0" borderId="18" xfId="0" applyFont="true" applyBorder="true" applyAlignment="true">
      <alignment vertical="center"/>
    </xf>
    <xf numFmtId="178" fontId="1" fillId="0" borderId="39" xfId="0" applyNumberFormat="true" applyFont="true" applyBorder="true" applyAlignment="true">
      <alignment horizontal="right" vertical="center" wrapText="true"/>
    </xf>
    <xf numFmtId="183" fontId="1" fillId="0" borderId="40" xfId="0" applyNumberFormat="true" applyFont="true" applyBorder="true" applyAlignment="true">
      <alignment horizontal="right" vertical="center" wrapText="true"/>
    </xf>
    <xf numFmtId="178" fontId="1" fillId="0" borderId="8" xfId="0" applyNumberFormat="true" applyFont="true" applyBorder="true" applyAlignment="true">
      <alignment horizontal="right" vertical="center" wrapText="true"/>
    </xf>
    <xf numFmtId="183" fontId="1" fillId="0" borderId="33" xfId="0" applyNumberFormat="true" applyFont="true" applyBorder="true" applyAlignment="true">
      <alignment horizontal="right" vertical="center" wrapText="true"/>
    </xf>
    <xf numFmtId="178" fontId="1" fillId="0" borderId="42" xfId="0" applyNumberFormat="true" applyFont="true" applyBorder="true" applyAlignment="true">
      <alignment horizontal="right" vertical="center" wrapText="true"/>
    </xf>
    <xf numFmtId="183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79" fontId="2" fillId="0" borderId="22" xfId="0" applyNumberFormat="true" applyFont="true" applyBorder="true" applyAlignment="true">
      <alignment horizontal="center" vertical="center" wrapText="true"/>
    </xf>
    <xf numFmtId="0" fontId="7" fillId="0" borderId="45" xfId="0" applyFont="true" applyFill="true" applyBorder="true" applyAlignment="true">
      <alignment vertical="center"/>
    </xf>
    <xf numFmtId="178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2" fontId="1" fillId="0" borderId="11" xfId="0" applyNumberFormat="true" applyFont="true" applyBorder="true" applyAlignment="true">
      <alignment vertical="center"/>
    </xf>
    <xf numFmtId="0" fontId="7" fillId="0" borderId="28" xfId="0" applyFont="true" applyBorder="true" applyAlignment="true">
      <alignment vertical="center"/>
    </xf>
    <xf numFmtId="178" fontId="1" fillId="0" borderId="0" xfId="0" applyNumberFormat="true" applyFont="true" applyBorder="true" applyAlignment="true">
      <alignment horizontal="right" vertical="center" wrapText="true"/>
    </xf>
    <xf numFmtId="182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1" fontId="1" fillId="0" borderId="39" xfId="0" applyNumberFormat="true" applyFont="true" applyFill="true" applyBorder="true" applyAlignment="true">
      <alignment horizontal="right" vertical="center"/>
    </xf>
    <xf numFmtId="182" fontId="1" fillId="0" borderId="39" xfId="0" applyNumberFormat="true" applyFont="true" applyBorder="true" applyAlignment="true">
      <alignment horizontal="right" vertical="center"/>
    </xf>
    <xf numFmtId="181" fontId="1" fillId="0" borderId="39" xfId="0" applyNumberFormat="true" applyFont="true" applyBorder="true" applyAlignment="true">
      <alignment vertical="center"/>
    </xf>
    <xf numFmtId="0" fontId="1" fillId="2" borderId="10" xfId="0" applyFont="true" applyFill="true" applyBorder="true" applyAlignment="true">
      <alignment vertical="center" wrapText="true"/>
    </xf>
    <xf numFmtId="181" fontId="1" fillId="0" borderId="8" xfId="0" applyNumberFormat="true" applyFont="true" applyFill="true" applyBorder="true" applyAlignment="true">
      <alignment horizontal="right" vertical="center" wrapText="true"/>
    </xf>
    <xf numFmtId="181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right" vertical="center"/>
    </xf>
    <xf numFmtId="181" fontId="1" fillId="0" borderId="12" xfId="0" applyNumberFormat="true" applyFont="true" applyFill="true" applyBorder="true" applyAlignment="true">
      <alignment vertical="center"/>
    </xf>
    <xf numFmtId="0" fontId="7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3" fontId="2" fillId="0" borderId="8" xfId="0" applyNumberFormat="true" applyFont="true" applyFill="true" applyBorder="true" applyAlignment="true">
      <alignment horizontal="right" vertical="center"/>
    </xf>
    <xf numFmtId="182" fontId="2" fillId="0" borderId="8" xfId="0" applyNumberFormat="true" applyFont="true" applyFill="true" applyBorder="true" applyAlignment="true">
      <alignment horizontal="right" vertical="center"/>
    </xf>
    <xf numFmtId="0" fontId="7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2" fontId="1" fillId="0" borderId="40" xfId="0" applyNumberFormat="true" applyFont="true" applyBorder="true" applyAlignment="true">
      <alignment vertical="center"/>
    </xf>
    <xf numFmtId="182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2" fontId="1" fillId="0" borderId="13" xfId="0" applyNumberFormat="true" applyFont="true" applyFill="true" applyBorder="true" applyAlignment="true">
      <alignment vertical="center"/>
    </xf>
    <xf numFmtId="0" fontId="7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3" fontId="2" fillId="0" borderId="12" xfId="0" applyNumberFormat="true" applyFont="true" applyFill="true" applyBorder="true" applyAlignment="true">
      <alignment horizontal="right" vertical="center"/>
    </xf>
    <xf numFmtId="182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182" fontId="1" fillId="0" borderId="0" xfId="0" applyNumberFormat="true" applyFont="true" applyBorder="true" applyAlignment="true">
      <alignment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1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82" fontId="2" fillId="0" borderId="39" xfId="0" applyNumberFormat="true" applyFont="true" applyFill="true" applyBorder="true" applyAlignment="true">
      <alignment horizontal="right" vertical="center"/>
    </xf>
    <xf numFmtId="182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7" fillId="0" borderId="0" xfId="0" applyFont="true" applyFill="true" applyAlignment="true"/>
    <xf numFmtId="182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82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7" fillId="0" borderId="11" xfId="0" applyFont="true" applyFill="true" applyBorder="true" applyAlignment="true"/>
    <xf numFmtId="182" fontId="1" fillId="0" borderId="13" xfId="0" applyNumberFormat="true" applyFont="true" applyFill="true" applyBorder="true" applyAlignment="true">
      <alignment horizontal="right" vertical="center"/>
    </xf>
    <xf numFmtId="0" fontId="11" fillId="0" borderId="0" xfId="14" applyFont="true" applyFill="true" applyBorder="true" applyAlignment="true">
      <alignment horizontal="center" vertical="center"/>
    </xf>
    <xf numFmtId="181" fontId="1" fillId="0" borderId="0" xfId="0" applyNumberFormat="true" applyFont="true" applyFill="true" applyBorder="true" applyAlignment="true">
      <alignment horizontal="right" vertical="center"/>
    </xf>
    <xf numFmtId="182" fontId="1" fillId="0" borderId="1" xfId="0" applyNumberFormat="true" applyFont="true" applyFill="true" applyBorder="true" applyAlignment="true">
      <alignment horizontal="right" vertical="center"/>
    </xf>
    <xf numFmtId="49" fontId="2" fillId="0" borderId="0" xfId="14" applyNumberFormat="true" applyFont="true" applyFill="true" applyBorder="true" applyAlignment="true">
      <alignment horizontal="center"/>
    </xf>
    <xf numFmtId="49" fontId="1" fillId="0" borderId="0" xfId="14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82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1" fontId="9" fillId="0" borderId="30" xfId="0" applyNumberFormat="true" applyFont="true" applyFill="true" applyBorder="true" applyAlignment="true">
      <alignment horizontal="right" vertical="center" wrapText="true"/>
    </xf>
    <xf numFmtId="182" fontId="2" fillId="0" borderId="52" xfId="0" applyNumberFormat="true" applyFont="true" applyFill="true" applyBorder="true" applyAlignment="true">
      <alignment horizontal="right" vertical="center"/>
    </xf>
    <xf numFmtId="181" fontId="1" fillId="0" borderId="53" xfId="0" applyNumberFormat="true" applyFont="true" applyFill="true" applyBorder="true" applyAlignment="true">
      <alignment horizontal="right" vertical="center"/>
    </xf>
    <xf numFmtId="182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1" fontId="1" fillId="0" borderId="54" xfId="0" applyNumberFormat="true" applyFont="true" applyFill="true" applyBorder="true" applyAlignment="true">
      <alignment horizontal="right" vertical="center"/>
    </xf>
    <xf numFmtId="182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2" fillId="0" borderId="7" xfId="0" applyFont="true" applyFill="true" applyBorder="true" applyAlignment="true">
      <alignment vertical="center"/>
    </xf>
    <xf numFmtId="182" fontId="2" fillId="0" borderId="5" xfId="0" applyNumberFormat="true" applyFont="true" applyFill="true" applyBorder="true" applyAlignment="true">
      <alignment vertical="center"/>
    </xf>
    <xf numFmtId="182" fontId="2" fillId="0" borderId="5" xfId="0" applyNumberFormat="true" applyFont="true" applyFill="true" applyBorder="true" applyAlignment="true">
      <alignment horizontal="left" vertical="center" indent="3"/>
    </xf>
    <xf numFmtId="182" fontId="2" fillId="0" borderId="32" xfId="0" applyNumberFormat="true" applyFont="true" applyFill="true" applyBorder="true" applyAlignment="true">
      <alignment vertical="center"/>
    </xf>
    <xf numFmtId="0" fontId="13" fillId="0" borderId="42" xfId="0" applyFont="true" applyFill="true" applyBorder="true" applyAlignment="true">
      <alignment vertical="center"/>
    </xf>
    <xf numFmtId="180" fontId="7" fillId="0" borderId="0" xfId="0" applyNumberFormat="true" applyFont="true" applyFill="true" applyBorder="true" applyAlignment="true">
      <alignment vertical="center"/>
    </xf>
    <xf numFmtId="182" fontId="1" fillId="0" borderId="10" xfId="0" applyNumberFormat="true" applyFont="true" applyFill="true" applyBorder="true" applyAlignment="true">
      <alignment vertical="center"/>
    </xf>
    <xf numFmtId="180" fontId="7" fillId="0" borderId="55" xfId="0" applyNumberFormat="true" applyFont="true" applyFill="true" applyBorder="true" applyAlignment="true">
      <alignment vertical="center"/>
    </xf>
    <xf numFmtId="182" fontId="1" fillId="0" borderId="56" xfId="0" applyNumberFormat="true" applyFont="true" applyFill="true" applyBorder="true" applyAlignment="true">
      <alignment vertical="center"/>
    </xf>
    <xf numFmtId="182" fontId="1" fillId="0" borderId="57" xfId="0" applyNumberFormat="true" applyFont="true" applyFill="true" applyBorder="true" applyAlignment="true">
      <alignment vertical="center"/>
    </xf>
    <xf numFmtId="182" fontId="1" fillId="0" borderId="58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4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2" fontId="3" fillId="0" borderId="50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28" xfId="0" applyFont="true" applyFill="true" applyBorder="true" applyAlignment="true">
      <alignment vertical="center"/>
    </xf>
    <xf numFmtId="0" fontId="2" fillId="0" borderId="59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2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1" xfId="0" applyFont="true" applyFill="true" applyBorder="true" applyAlignment="true">
      <alignment vertical="center"/>
    </xf>
    <xf numFmtId="0" fontId="2" fillId="0" borderId="60" xfId="0" applyFont="true" applyFill="true" applyBorder="true" applyAlignment="true">
      <alignment horizontal="right" vertical="center"/>
    </xf>
    <xf numFmtId="183" fontId="1" fillId="0" borderId="0" xfId="0" applyNumberFormat="true" applyFont="true" applyFill="true" applyAlignment="true">
      <alignment horizontal="right" vertical="center"/>
    </xf>
    <xf numFmtId="182" fontId="4" fillId="0" borderId="9" xfId="0" applyNumberFormat="true" applyFont="true" applyFill="true" applyBorder="true" applyAlignment="true" applyProtection="true">
      <alignment vertical="center"/>
      <protection locked="false"/>
    </xf>
    <xf numFmtId="0" fontId="1" fillId="0" borderId="28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82" fontId="1" fillId="0" borderId="59" xfId="0" applyNumberFormat="true" applyFont="true" applyFill="true" applyBorder="true" applyAlignment="true">
      <alignment vertical="center"/>
    </xf>
    <xf numFmtId="182" fontId="4" fillId="0" borderId="9" xfId="0" applyNumberFormat="true" applyFont="true" applyFill="true" applyBorder="true" applyAlignment="true" applyProtection="true">
      <protection locked="false"/>
    </xf>
    <xf numFmtId="182" fontId="1" fillId="0" borderId="61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vertical="center"/>
    </xf>
    <xf numFmtId="182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2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2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7" fontId="4" fillId="0" borderId="6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5" xfId="0" applyFont="true" applyFill="true" applyBorder="true" applyAlignment="true">
      <alignment horizontal="left" vertical="center"/>
    </xf>
    <xf numFmtId="182" fontId="1" fillId="0" borderId="64" xfId="0" applyNumberFormat="true" applyFont="true" applyFill="true" applyBorder="true" applyAlignment="true">
      <alignment vertical="center"/>
    </xf>
    <xf numFmtId="177" fontId="4" fillId="0" borderId="65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horizontal="left" vertical="center"/>
    </xf>
    <xf numFmtId="177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182" fontId="2" fillId="0" borderId="59" xfId="0" applyNumberFormat="true" applyFont="true" applyFill="true" applyBorder="true" applyAlignment="true">
      <alignment horizontal="right" vertical="center"/>
    </xf>
    <xf numFmtId="9" fontId="15" fillId="0" borderId="0" xfId="0" applyNumberFormat="true" applyFont="true" applyFill="true" applyAlignment="true"/>
    <xf numFmtId="182" fontId="1" fillId="0" borderId="59" xfId="0" applyNumberFormat="true" applyFont="true" applyFill="true" applyBorder="true" applyAlignment="true">
      <alignment horizontal="right" vertical="center"/>
    </xf>
    <xf numFmtId="176" fontId="15" fillId="0" borderId="0" xfId="0" applyNumberFormat="true" applyFont="true" applyFill="true" applyAlignment="true"/>
    <xf numFmtId="182" fontId="1" fillId="0" borderId="60" xfId="0" applyNumberFormat="true" applyFont="true" applyFill="true" applyBorder="true" applyAlignment="true">
      <alignment horizontal="right" vertical="center"/>
    </xf>
    <xf numFmtId="183" fontId="1" fillId="0" borderId="59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Alignment="true">
      <alignment horizontal="right" vertical="center"/>
    </xf>
    <xf numFmtId="0" fontId="16" fillId="0" borderId="59" xfId="0" applyFont="true" applyFill="true" applyBorder="true" applyAlignment="true"/>
    <xf numFmtId="0" fontId="17" fillId="0" borderId="59" xfId="0" applyFont="true" applyFill="true" applyBorder="true" applyAlignment="true"/>
    <xf numFmtId="182" fontId="1" fillId="0" borderId="66" xfId="0" applyNumberFormat="true" applyFont="true" applyFill="true" applyBorder="true" applyAlignment="true">
      <alignment vertical="center"/>
    </xf>
    <xf numFmtId="182" fontId="1" fillId="0" borderId="67" xfId="0" applyNumberFormat="true" applyFont="true" applyFill="true" applyBorder="true" applyAlignment="true">
      <alignment vertical="center"/>
    </xf>
    <xf numFmtId="182" fontId="1" fillId="0" borderId="68" xfId="0" applyNumberFormat="true" applyFont="true" applyFill="true" applyBorder="true" applyAlignment="true">
      <alignment vertical="center"/>
    </xf>
    <xf numFmtId="182" fontId="15" fillId="0" borderId="0" xfId="0" applyNumberFormat="true" applyFont="true" applyFill="true" applyAlignment="true">
      <alignment horizontal="right" vertical="center"/>
    </xf>
    <xf numFmtId="183" fontId="1" fillId="0" borderId="69" xfId="0" applyNumberFormat="true" applyFont="true" applyFill="true" applyBorder="true" applyAlignment="true">
      <alignment horizontal="right" vertical="center"/>
    </xf>
    <xf numFmtId="182" fontId="1" fillId="0" borderId="69" xfId="0" applyNumberFormat="true" applyFont="true" applyFill="true" applyBorder="true" applyAlignment="true">
      <alignment horizontal="right" vertical="center"/>
    </xf>
    <xf numFmtId="0" fontId="15" fillId="0" borderId="0" xfId="0" applyFont="true" applyFill="true" applyAlignment="true">
      <alignment horizontal="right" vertical="center"/>
    </xf>
    <xf numFmtId="180" fontId="15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82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0" fontId="1" fillId="0" borderId="51" xfId="0" applyFont="true" applyBorder="true" applyAlignment="true">
      <alignment vertical="center"/>
    </xf>
    <xf numFmtId="49" fontId="2" fillId="0" borderId="70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7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77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2" fontId="1" fillId="0" borderId="0" xfId="0" applyNumberFormat="true" applyFont="true" applyFill="true" applyAlignment="true">
      <alignment horizontal="right" vertical="center"/>
    </xf>
    <xf numFmtId="183" fontId="1" fillId="0" borderId="0" xfId="0" applyNumberFormat="true" applyFont="true" applyAlignment="true">
      <alignment horizontal="right" vertical="center"/>
    </xf>
    <xf numFmtId="177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177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7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2" fontId="1" fillId="0" borderId="11" xfId="0" applyNumberFormat="true" applyFont="true" applyBorder="true" applyAlignment="true">
      <alignment horizontal="right" vertical="center"/>
    </xf>
    <xf numFmtId="177" fontId="1" fillId="0" borderId="0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Alignment="true">
      <alignment horizontal="left" vertical="center"/>
    </xf>
    <xf numFmtId="49" fontId="1" fillId="0" borderId="0" xfId="0" applyNumberFormat="true" applyFont="true" applyBorder="true" applyAlignment="true">
      <alignment horizontal="left" vertical="center"/>
    </xf>
    <xf numFmtId="0" fontId="2" fillId="0" borderId="11" xfId="0" applyFont="true" applyBorder="true" applyAlignment="true">
      <alignment horizontal="center" wrapText="true"/>
    </xf>
    <xf numFmtId="177" fontId="1" fillId="0" borderId="0" xfId="0" applyNumberFormat="true" applyFont="true" applyAlignment="true">
      <alignment horizontal="right" vertical="center"/>
    </xf>
    <xf numFmtId="182" fontId="1" fillId="0" borderId="11" xfId="0" applyNumberFormat="true" applyFont="true" applyFill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3" fontId="2" fillId="0" borderId="5" xfId="0" applyNumberFormat="true" applyFont="true" applyBorder="true" applyAlignment="true">
      <alignment horizontal="right" vertical="center"/>
    </xf>
    <xf numFmtId="182" fontId="2" fillId="0" borderId="32" xfId="0" applyNumberFormat="true" applyFont="true" applyBorder="true" applyAlignment="true">
      <alignment horizontal="right" vertical="center"/>
    </xf>
    <xf numFmtId="183" fontId="1" fillId="3" borderId="8" xfId="0" applyNumberFormat="true" applyFont="true" applyFill="true" applyBorder="true" applyAlignment="true">
      <alignment vertical="center"/>
    </xf>
    <xf numFmtId="182" fontId="1" fillId="3" borderId="33" xfId="0" applyNumberFormat="true" applyFont="true" applyFill="true" applyBorder="true" applyAlignment="true">
      <alignment vertical="center"/>
    </xf>
    <xf numFmtId="182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3" fontId="1" fillId="2" borderId="8" xfId="0" applyNumberFormat="true" applyFont="true" applyFill="true" applyBorder="true" applyAlignment="true">
      <alignment vertical="center"/>
    </xf>
    <xf numFmtId="182" fontId="1" fillId="2" borderId="33" xfId="0" applyNumberFormat="true" applyFont="true" applyFill="true" applyBorder="true" applyAlignment="true">
      <alignment horizontal="right" vertical="center"/>
    </xf>
    <xf numFmtId="183" fontId="4" fillId="0" borderId="8" xfId="0" applyNumberFormat="true" applyFont="true" applyFill="true" applyBorder="true" applyAlignment="true">
      <alignment horizontal="right" vertical="center"/>
    </xf>
    <xf numFmtId="183" fontId="1" fillId="0" borderId="12" xfId="0" applyNumberFormat="true" applyFont="true" applyBorder="true" applyAlignment="true">
      <alignment horizontal="right" vertical="center"/>
    </xf>
    <xf numFmtId="182" fontId="1" fillId="0" borderId="34" xfId="0" applyNumberFormat="true" applyFont="true" applyBorder="true" applyAlignment="true">
      <alignment horizontal="right" vertical="center"/>
    </xf>
    <xf numFmtId="0" fontId="18" fillId="0" borderId="0" xfId="0" applyFont="true" applyAlignment="true">
      <alignment horizontal="right" vertical="center"/>
    </xf>
    <xf numFmtId="0" fontId="7" fillId="0" borderId="0" xfId="0" applyFont="true" applyAlignment="true"/>
    <xf numFmtId="0" fontId="19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20" fillId="0" borderId="0" xfId="0" applyFont="true" applyAlignment="true">
      <alignment horizontal="center"/>
    </xf>
    <xf numFmtId="0" fontId="21" fillId="0" borderId="0" xfId="0" applyFont="true" applyAlignment="true">
      <alignment horizontal="center"/>
    </xf>
    <xf numFmtId="0" fontId="22" fillId="0" borderId="0" xfId="0" applyFont="true" applyAlignment="true"/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25" fillId="0" borderId="0" xfId="0" applyFont="true" applyAlignment="true">
      <alignment horizontal="center"/>
    </xf>
    <xf numFmtId="0" fontId="11" fillId="0" borderId="0" xfId="0" applyFont="true" applyAlignment="true">
      <alignment horizontal="left"/>
    </xf>
    <xf numFmtId="0" fontId="26" fillId="0" borderId="0" xfId="0" applyFont="true" applyAlignment="true">
      <alignment horizontal="center"/>
    </xf>
    <xf numFmtId="0" fontId="27" fillId="0" borderId="0" xfId="0" applyFont="true" applyAlignment="true"/>
    <xf numFmtId="0" fontId="28" fillId="0" borderId="0" xfId="0" applyFont="true" applyAlignment="true"/>
  </cellXfs>
  <cellStyles count="76">
    <cellStyle name="常规" xfId="0" builtinId="0"/>
    <cellStyle name="常规 2" xfId="1"/>
    <cellStyle name="常规_Sheet1" xfId="2"/>
    <cellStyle name="40% - Accent1 4" xfId="3"/>
    <cellStyle name="警告文本 6" xfId="4"/>
    <cellStyle name="常规 14 2 4" xfId="5"/>
    <cellStyle name="60% - Accent1 3" xfId="6"/>
    <cellStyle name="60% - Accent5 11" xfId="7"/>
    <cellStyle name="Check Cell 8" xfId="8"/>
    <cellStyle name="40% - Accent2 4" xfId="9"/>
    <cellStyle name="常规 18 2" xfId="10"/>
    <cellStyle name="Accent6 4" xfId="11"/>
    <cellStyle name="Bad 8" xfId="12"/>
    <cellStyle name="常规 32 3" xfId="13"/>
    <cellStyle name="常规 13" xfId="14"/>
    <cellStyle name="常规 14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13" sqref="K13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09"/>
      <c r="B1" s="310"/>
      <c r="C1" s="310"/>
      <c r="D1" s="310"/>
      <c r="E1" s="310"/>
      <c r="F1" s="310"/>
    </row>
    <row r="2" ht="33.75" customHeight="true" spans="1:6">
      <c r="A2" s="311">
        <v>2026</v>
      </c>
      <c r="B2" s="310"/>
      <c r="C2" s="310"/>
      <c r="D2" s="310"/>
      <c r="E2" s="321"/>
      <c r="F2" s="310"/>
    </row>
    <row r="3" ht="33.75" customHeight="true" spans="1:6">
      <c r="A3" s="312"/>
      <c r="B3" s="310"/>
      <c r="C3" s="310"/>
      <c r="D3" s="310"/>
      <c r="E3" s="321"/>
      <c r="F3" s="310"/>
    </row>
    <row r="4" ht="44.25" customHeight="true" spans="1:6">
      <c r="A4" s="313"/>
      <c r="B4" s="310"/>
      <c r="C4" s="310"/>
      <c r="D4" s="310"/>
      <c r="E4" s="310"/>
      <c r="F4" s="310"/>
    </row>
    <row r="5" ht="46.5" customHeight="true" spans="1:6">
      <c r="A5" s="296"/>
      <c r="B5" s="314" t="s">
        <v>0</v>
      </c>
      <c r="C5" s="314"/>
      <c r="D5" s="314"/>
      <c r="E5" s="314"/>
      <c r="F5" s="314"/>
    </row>
    <row r="6" ht="13.7" customHeight="true" spans="1:6">
      <c r="A6" s="315"/>
      <c r="B6" s="310"/>
      <c r="C6" s="310"/>
      <c r="D6" s="310"/>
      <c r="E6" s="310"/>
      <c r="F6" s="310"/>
    </row>
    <row r="7" ht="46.5" customHeight="true" spans="1:6">
      <c r="A7" s="316" t="s">
        <v>1</v>
      </c>
      <c r="B7" s="317"/>
      <c r="C7" s="317"/>
      <c r="D7" s="317"/>
      <c r="E7" s="317"/>
      <c r="F7" s="317"/>
    </row>
    <row r="8" ht="13.7" customHeight="true" spans="1:6">
      <c r="A8" s="318"/>
      <c r="B8" s="310"/>
      <c r="C8" s="310"/>
      <c r="D8" s="310"/>
      <c r="E8" s="310"/>
      <c r="F8" s="310"/>
    </row>
    <row r="9" ht="13.7" customHeight="true" spans="1:6">
      <c r="A9" s="315"/>
      <c r="B9" s="310"/>
      <c r="C9" s="310"/>
      <c r="D9" s="310"/>
      <c r="E9" s="310"/>
      <c r="F9" s="322"/>
    </row>
    <row r="10" ht="15" customHeight="true" spans="1:6">
      <c r="A10" s="315"/>
      <c r="B10" s="310"/>
      <c r="C10" s="310"/>
      <c r="D10" s="310"/>
      <c r="E10" s="310"/>
      <c r="F10" s="310"/>
    </row>
    <row r="11" ht="20.25" customHeight="true" spans="1:6">
      <c r="A11" s="319"/>
      <c r="B11" s="310"/>
      <c r="C11" s="310"/>
      <c r="D11" s="310"/>
      <c r="E11" s="310"/>
      <c r="F11" s="310"/>
    </row>
    <row r="17" ht="27" customHeight="true" spans="1:6">
      <c r="A17" s="320" t="s">
        <v>2</v>
      </c>
      <c r="B17" s="320"/>
      <c r="C17" s="320"/>
      <c r="D17" s="320"/>
      <c r="E17" s="320"/>
      <c r="F17" s="320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E14" sqref="E14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6" t="s">
        <v>6</v>
      </c>
      <c r="C4" s="296" t="s">
        <v>7</v>
      </c>
    </row>
    <row r="5" ht="21.75" customHeight="true" spans="1:3">
      <c r="A5" s="297" t="s">
        <v>8</v>
      </c>
      <c r="B5" s="298">
        <v>3323838</v>
      </c>
      <c r="C5" s="299">
        <v>3.6</v>
      </c>
    </row>
    <row r="6" ht="21.75" customHeight="true" spans="1:7">
      <c r="A6" s="38" t="s">
        <v>9</v>
      </c>
      <c r="B6" s="300">
        <v>118913</v>
      </c>
      <c r="C6" s="301">
        <v>4.4</v>
      </c>
      <c r="E6" s="96"/>
      <c r="F6" s="96"/>
      <c r="G6" s="96"/>
    </row>
    <row r="7" ht="21.75" customHeight="true" spans="1:3">
      <c r="A7" s="38" t="s">
        <v>10</v>
      </c>
      <c r="B7" s="300">
        <v>1711929</v>
      </c>
      <c r="C7" s="301">
        <v>1.3</v>
      </c>
    </row>
    <row r="8" ht="21.75" customHeight="true" spans="1:3">
      <c r="A8" s="38" t="s">
        <v>11</v>
      </c>
      <c r="B8" s="300">
        <v>1492996</v>
      </c>
      <c r="C8" s="302">
        <v>6.3</v>
      </c>
    </row>
    <row r="9" s="295" customFormat="true" ht="21.75" customHeight="true" spans="1:3">
      <c r="A9" s="303" t="s">
        <v>12</v>
      </c>
      <c r="B9" s="304">
        <v>367456</v>
      </c>
      <c r="C9" s="305">
        <v>6.7</v>
      </c>
    </row>
    <row r="10" ht="21.75" customHeight="true" spans="1:3">
      <c r="A10" s="38" t="s">
        <v>13</v>
      </c>
      <c r="B10" s="300">
        <v>213379</v>
      </c>
      <c r="C10" s="302">
        <v>4.3</v>
      </c>
    </row>
    <row r="11" ht="21.75" customHeight="true" spans="1:3">
      <c r="A11" s="38" t="s">
        <v>14</v>
      </c>
      <c r="B11" s="306">
        <v>47974</v>
      </c>
      <c r="C11" s="302">
        <v>8.1</v>
      </c>
    </row>
    <row r="12" ht="21.75" customHeight="true" spans="1:3">
      <c r="A12" s="38" t="s">
        <v>15</v>
      </c>
      <c r="B12" s="84">
        <v>105955</v>
      </c>
      <c r="C12" s="302">
        <v>10.7</v>
      </c>
    </row>
    <row r="13" ht="21.75" customHeight="true" spans="1:3">
      <c r="A13" s="38" t="s">
        <v>16</v>
      </c>
      <c r="B13" s="84">
        <v>132760</v>
      </c>
      <c r="C13" s="60">
        <v>2.4</v>
      </c>
    </row>
    <row r="14" ht="21.75" customHeight="true" spans="1:3">
      <c r="A14" s="41" t="s">
        <v>17</v>
      </c>
      <c r="B14" s="307">
        <v>617185</v>
      </c>
      <c r="C14" s="308">
        <v>6.6</v>
      </c>
    </row>
    <row r="15" ht="21.75" customHeight="true"/>
    <row r="16" ht="21.75" customHeight="true"/>
    <row r="17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A21" sqref="A21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2.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18</v>
      </c>
      <c r="C1" s="272"/>
    </row>
    <row r="2" ht="13.7" customHeight="true" spans="3:3">
      <c r="C2" s="272"/>
    </row>
    <row r="3" ht="23.25" customHeight="true" spans="1:5">
      <c r="A3" s="163" t="s">
        <v>19</v>
      </c>
      <c r="B3" s="183" t="s">
        <v>20</v>
      </c>
      <c r="C3" s="273" t="s">
        <v>21</v>
      </c>
      <c r="D3" s="274" t="s">
        <v>22</v>
      </c>
      <c r="E3" s="292" t="s">
        <v>23</v>
      </c>
    </row>
    <row r="4" ht="21.75" customHeight="true" spans="1:5">
      <c r="A4" s="275" t="s">
        <v>24</v>
      </c>
      <c r="B4" s="276">
        <v>0.1</v>
      </c>
      <c r="C4" s="277" t="s">
        <v>25</v>
      </c>
      <c r="D4" s="233">
        <v>492</v>
      </c>
      <c r="E4" s="259"/>
    </row>
    <row r="5" ht="21.75" customHeight="true" spans="1:5">
      <c r="A5" s="89" t="s">
        <v>26</v>
      </c>
      <c r="B5" s="278">
        <v>-20.6</v>
      </c>
      <c r="C5" s="279" t="s">
        <v>27</v>
      </c>
      <c r="D5" s="233">
        <v>117</v>
      </c>
      <c r="E5" s="280"/>
    </row>
    <row r="6" ht="21.75" customHeight="true" spans="1:5">
      <c r="A6" s="89" t="s">
        <v>28</v>
      </c>
      <c r="B6" s="278">
        <v>9.10844671911661</v>
      </c>
      <c r="C6" s="279" t="s">
        <v>29</v>
      </c>
      <c r="D6" s="280">
        <v>23.8</v>
      </c>
      <c r="E6" s="259"/>
    </row>
    <row r="7" ht="21.75" customHeight="true" spans="1:5">
      <c r="A7" s="89" t="s">
        <v>30</v>
      </c>
      <c r="B7" s="278">
        <v>26.9104236430438</v>
      </c>
      <c r="C7" s="279" t="s">
        <v>31</v>
      </c>
      <c r="D7" s="233">
        <v>62018.7</v>
      </c>
      <c r="E7" s="259">
        <v>59</v>
      </c>
    </row>
    <row r="8" ht="21.75" customHeight="true" spans="1:5">
      <c r="A8" s="89" t="s">
        <v>32</v>
      </c>
      <c r="B8" s="278">
        <v>3.13070577579131</v>
      </c>
      <c r="C8" s="279" t="s">
        <v>33</v>
      </c>
      <c r="D8" s="233">
        <v>9603762.7</v>
      </c>
      <c r="E8" s="282">
        <v>2.2</v>
      </c>
    </row>
    <row r="9" ht="21.75" customHeight="true" spans="1:5">
      <c r="A9" s="89" t="s">
        <v>34</v>
      </c>
      <c r="B9" s="278">
        <v>-20.4629334462187</v>
      </c>
      <c r="C9" s="279" t="s">
        <v>35</v>
      </c>
      <c r="D9" s="281">
        <v>1986284.3</v>
      </c>
      <c r="E9" s="48">
        <v>8.7</v>
      </c>
    </row>
    <row r="10" ht="21.75" customHeight="true" spans="1:5">
      <c r="A10" s="89" t="s">
        <v>36</v>
      </c>
      <c r="B10" s="282">
        <v>0.525803589251154</v>
      </c>
      <c r="C10" s="279" t="s">
        <v>37</v>
      </c>
      <c r="D10" s="281">
        <v>1035231.2</v>
      </c>
      <c r="E10" s="48">
        <v>-3.1</v>
      </c>
    </row>
    <row r="11" ht="21.75" customHeight="true" spans="1:5">
      <c r="A11" s="89" t="s">
        <v>38</v>
      </c>
      <c r="B11" s="282">
        <v>-17.5176561998812</v>
      </c>
      <c r="C11" s="279" t="s">
        <v>39</v>
      </c>
      <c r="D11" s="281">
        <v>465950.2</v>
      </c>
      <c r="E11" s="48">
        <v>-2.9</v>
      </c>
    </row>
    <row r="12" ht="21.75" customHeight="true" spans="1:5">
      <c r="A12" s="89" t="s">
        <v>40</v>
      </c>
      <c r="B12" s="282">
        <v>-37.0869970507584</v>
      </c>
      <c r="C12" s="283" t="s">
        <v>41</v>
      </c>
      <c r="D12" s="281">
        <v>26472259.2</v>
      </c>
      <c r="E12" s="48">
        <v>-2.5</v>
      </c>
    </row>
    <row r="13" ht="21.75" customHeight="true" spans="1:5">
      <c r="A13" s="89" t="s">
        <v>42</v>
      </c>
      <c r="B13" s="278">
        <v>-30.800620207236</v>
      </c>
      <c r="C13" s="279" t="s">
        <v>43</v>
      </c>
      <c r="D13" s="281">
        <v>13504085.4</v>
      </c>
      <c r="E13" s="293">
        <v>-3.8</v>
      </c>
    </row>
    <row r="14" ht="21.75" customHeight="true" spans="1:5">
      <c r="A14" s="231" t="s">
        <v>44</v>
      </c>
      <c r="B14" s="284">
        <v>-9.1829588114128</v>
      </c>
      <c r="C14" s="279" t="s">
        <v>45</v>
      </c>
      <c r="D14" s="281">
        <v>3858624.1</v>
      </c>
      <c r="E14" s="293">
        <v>-10</v>
      </c>
    </row>
    <row r="15" ht="21.75" customHeight="true" spans="3:5">
      <c r="C15" s="279" t="s">
        <v>46</v>
      </c>
      <c r="D15" s="281">
        <v>3318446.6</v>
      </c>
      <c r="E15" s="293">
        <v>-9.2</v>
      </c>
    </row>
    <row r="16" ht="21.75" customHeight="true" spans="3:5">
      <c r="C16" s="279" t="s">
        <v>47</v>
      </c>
      <c r="D16" s="281">
        <v>333766.1</v>
      </c>
      <c r="E16" s="259">
        <v>-20.5</v>
      </c>
    </row>
    <row r="17" ht="21.75" customHeight="true" spans="1:5">
      <c r="A17" s="163"/>
      <c r="B17" s="183"/>
      <c r="C17" s="279" t="s">
        <v>48</v>
      </c>
      <c r="D17" s="281">
        <v>70112</v>
      </c>
      <c r="E17" s="280">
        <v>-7.9</v>
      </c>
    </row>
    <row r="18" ht="21.75" customHeight="true" spans="1:5">
      <c r="A18" s="285"/>
      <c r="B18" s="286"/>
      <c r="C18" s="279" t="s">
        <v>49</v>
      </c>
      <c r="D18" s="49">
        <v>51</v>
      </c>
      <c r="E18" s="48">
        <v>-0.7</v>
      </c>
    </row>
    <row r="19" ht="21.75" customHeight="true" spans="1:5">
      <c r="A19" s="89"/>
      <c r="B19" s="278"/>
      <c r="C19" s="279" t="s">
        <v>50</v>
      </c>
      <c r="D19" s="49">
        <v>8.7</v>
      </c>
      <c r="E19" s="280">
        <v>-1.1</v>
      </c>
    </row>
    <row r="20" ht="21.75" customHeight="true" spans="1:5">
      <c r="A20" s="89"/>
      <c r="B20" s="278"/>
      <c r="C20" s="287" t="s">
        <v>51</v>
      </c>
      <c r="D20" s="288">
        <v>86</v>
      </c>
      <c r="E20" s="294">
        <v>0.7</v>
      </c>
    </row>
    <row r="21" ht="21.75" customHeight="true" spans="1:4">
      <c r="A21" s="89"/>
      <c r="B21" s="289"/>
      <c r="C21" s="3"/>
      <c r="D21" s="49"/>
    </row>
    <row r="22" ht="21.75" customHeight="true" spans="1:2">
      <c r="A22" s="89"/>
      <c r="B22" s="289"/>
    </row>
    <row r="23" ht="21.75" customHeight="true" spans="1:4">
      <c r="A23" s="89"/>
      <c r="B23" s="289"/>
      <c r="C23" s="290"/>
      <c r="D23" s="49"/>
    </row>
    <row r="24" ht="21.75" customHeight="true" spans="1:4">
      <c r="A24" s="89"/>
      <c r="B24" s="282"/>
      <c r="C24" s="291"/>
      <c r="D24" s="49"/>
    </row>
    <row r="25" ht="21.75" customHeight="true" spans="1:4">
      <c r="A25" s="89"/>
      <c r="B25" s="282"/>
      <c r="C25" s="291"/>
      <c r="D25" s="49"/>
    </row>
    <row r="26" ht="21.75" customHeight="true" spans="1:4">
      <c r="A26" s="89"/>
      <c r="B26" s="282"/>
      <c r="C26" s="291"/>
      <c r="D26" s="49"/>
    </row>
    <row r="27" ht="21.75" customHeight="true" spans="1:2">
      <c r="A27" s="89"/>
      <c r="B27" s="289"/>
    </row>
    <row r="28" ht="21.75" customHeight="true" spans="1:3">
      <c r="A28" s="202"/>
      <c r="B28" s="289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B17" sqref="B17"/>
    </sheetView>
  </sheetViews>
  <sheetFormatPr defaultColWidth="9" defaultRowHeight="13.5"/>
  <cols>
    <col min="1" max="1" width="33.875" style="89" customWidth="true"/>
    <col min="2" max="2" width="16.125" style="89" customWidth="true"/>
    <col min="3" max="3" width="30.75" style="89" customWidth="true"/>
    <col min="4" max="4" width="10.375" style="89" customWidth="true"/>
    <col min="5" max="5" width="8.375" style="89" customWidth="true"/>
    <col min="6" max="6" width="9" style="89"/>
    <col min="7" max="7" width="10.375" style="89"/>
    <col min="8" max="8" width="9" style="89"/>
    <col min="9" max="9" width="18" style="89" customWidth="true"/>
    <col min="10" max="10" width="11.25" style="89" customWidth="true"/>
    <col min="11" max="16384" width="9" style="89"/>
  </cols>
  <sheetData>
    <row r="1" ht="21.2" customHeight="true" spans="1:3">
      <c r="A1" s="89" t="s">
        <v>52</v>
      </c>
      <c r="C1" s="221" t="s">
        <v>53</v>
      </c>
    </row>
    <row r="2" ht="13.7" customHeight="true" spans="3:3">
      <c r="C2" s="221"/>
    </row>
    <row r="3" ht="27" customHeight="true" spans="1:5">
      <c r="A3" s="222" t="s">
        <v>54</v>
      </c>
      <c r="B3" s="223" t="s">
        <v>20</v>
      </c>
      <c r="C3" s="194" t="s">
        <v>55</v>
      </c>
      <c r="D3" s="224" t="s">
        <v>56</v>
      </c>
      <c r="E3" s="165" t="s">
        <v>7</v>
      </c>
    </row>
    <row r="4" ht="21.75" customHeight="true" spans="1:10">
      <c r="A4" s="225" t="s">
        <v>57</v>
      </c>
      <c r="B4" s="226" t="s">
        <v>58</v>
      </c>
      <c r="C4" s="227" t="s">
        <v>59</v>
      </c>
      <c r="D4" s="228">
        <v>1332507</v>
      </c>
      <c r="E4" s="253">
        <v>4.9</v>
      </c>
      <c r="H4" s="254"/>
      <c r="I4" s="256"/>
      <c r="J4" s="256"/>
    </row>
    <row r="5" ht="21.75" customHeight="true" spans="1:12">
      <c r="A5" s="229" t="s">
        <v>60</v>
      </c>
      <c r="B5" s="230" t="s">
        <v>58</v>
      </c>
      <c r="C5" s="202" t="s">
        <v>61</v>
      </c>
      <c r="D5" s="228">
        <v>1031774</v>
      </c>
      <c r="E5" s="255">
        <v>4.56379408403669</v>
      </c>
      <c r="H5" s="256"/>
      <c r="I5" s="256"/>
      <c r="J5" s="256"/>
      <c r="K5" s="265"/>
      <c r="L5" s="256"/>
    </row>
    <row r="6" ht="21.75" customHeight="true" spans="1:12">
      <c r="A6" s="229" t="s">
        <v>62</v>
      </c>
      <c r="B6" s="230" t="s">
        <v>63</v>
      </c>
      <c r="C6" s="231" t="s">
        <v>64</v>
      </c>
      <c r="D6" s="232">
        <v>300733</v>
      </c>
      <c r="E6" s="257">
        <v>6.26896250997378</v>
      </c>
      <c r="G6" s="258"/>
      <c r="H6" s="256"/>
      <c r="I6" s="256"/>
      <c r="J6" s="256"/>
      <c r="K6" s="265"/>
      <c r="L6" s="256"/>
    </row>
    <row r="7" ht="21.75" customHeight="true" spans="1:12">
      <c r="A7" s="229" t="s">
        <v>65</v>
      </c>
      <c r="B7" s="230" t="s">
        <v>66</v>
      </c>
      <c r="G7" s="258"/>
      <c r="H7" s="256"/>
      <c r="I7" s="256"/>
      <c r="J7" s="256"/>
      <c r="K7" s="265"/>
      <c r="L7" s="256"/>
    </row>
    <row r="8" ht="21.75" customHeight="true" spans="1:12">
      <c r="A8" s="229" t="s">
        <v>67</v>
      </c>
      <c r="B8" s="230">
        <v>-24</v>
      </c>
      <c r="C8" s="202"/>
      <c r="D8" s="233"/>
      <c r="E8" s="259"/>
      <c r="H8" s="256"/>
      <c r="I8" s="256"/>
      <c r="J8" s="202"/>
      <c r="K8" s="233"/>
      <c r="L8" s="259"/>
    </row>
    <row r="9" ht="21.75" customHeight="true" spans="1:12">
      <c r="A9" s="229" t="s">
        <v>68</v>
      </c>
      <c r="B9" s="234"/>
      <c r="C9" s="235" t="s">
        <v>69</v>
      </c>
      <c r="D9" s="236"/>
      <c r="E9" s="236"/>
      <c r="G9" s="258"/>
      <c r="H9" s="256"/>
      <c r="I9" s="256"/>
      <c r="J9" s="202"/>
      <c r="K9" s="258"/>
      <c r="L9" s="255"/>
    </row>
    <row r="10" ht="21.75" customHeight="true" spans="1:12">
      <c r="A10" s="229" t="s">
        <v>70</v>
      </c>
      <c r="B10" s="230">
        <v>-10.8</v>
      </c>
      <c r="C10" s="202" t="s">
        <v>71</v>
      </c>
      <c r="D10" s="237">
        <v>87455.2</v>
      </c>
      <c r="E10" s="237">
        <v>21.2</v>
      </c>
      <c r="G10" s="258"/>
      <c r="H10" s="256"/>
      <c r="I10" s="256"/>
      <c r="J10" s="202"/>
      <c r="K10" s="266"/>
      <c r="L10" s="267"/>
    </row>
    <row r="11" ht="21.75" customHeight="true" spans="1:12">
      <c r="A11" s="229" t="s">
        <v>72</v>
      </c>
      <c r="B11" s="230">
        <v>25.2</v>
      </c>
      <c r="C11" s="202" t="s">
        <v>73</v>
      </c>
      <c r="D11" s="237">
        <v>2283.4</v>
      </c>
      <c r="E11" s="237">
        <v>-51.4</v>
      </c>
      <c r="H11" s="256"/>
      <c r="I11" s="256"/>
      <c r="J11" s="256"/>
      <c r="K11" s="265"/>
      <c r="L11" s="256"/>
    </row>
    <row r="12" ht="21.75" customHeight="true" spans="1:12">
      <c r="A12" s="229" t="s">
        <v>74</v>
      </c>
      <c r="B12" s="230">
        <v>190.1</v>
      </c>
      <c r="C12" s="202" t="s">
        <v>75</v>
      </c>
      <c r="D12" s="237">
        <v>2654.2</v>
      </c>
      <c r="E12" s="237">
        <v>5</v>
      </c>
      <c r="H12" s="256"/>
      <c r="I12" s="256"/>
      <c r="J12" s="256"/>
      <c r="K12" s="268"/>
      <c r="L12" s="256"/>
    </row>
    <row r="13" ht="21.75" customHeight="true" spans="1:12">
      <c r="A13" s="229" t="s">
        <v>76</v>
      </c>
      <c r="B13" s="238"/>
      <c r="C13" s="202" t="s">
        <v>77</v>
      </c>
      <c r="D13" s="237">
        <v>25.7</v>
      </c>
      <c r="E13" s="237">
        <v>229.5</v>
      </c>
      <c r="H13" s="256"/>
      <c r="I13" s="256"/>
      <c r="J13" s="256"/>
      <c r="K13" s="268"/>
      <c r="L13" s="256"/>
    </row>
    <row r="14" ht="21.75" customHeight="true" spans="1:12">
      <c r="A14" s="229" t="s">
        <v>78</v>
      </c>
      <c r="B14" s="230" t="s">
        <v>79</v>
      </c>
      <c r="C14" s="202" t="s">
        <v>80</v>
      </c>
      <c r="D14" s="237">
        <v>11291.4</v>
      </c>
      <c r="E14" s="237">
        <v>11.9</v>
      </c>
      <c r="G14" s="164"/>
      <c r="H14" s="260"/>
      <c r="I14" s="260"/>
      <c r="J14" s="256"/>
      <c r="K14" s="268"/>
      <c r="L14" s="256"/>
    </row>
    <row r="15" ht="21.75" customHeight="true" spans="1:12">
      <c r="A15" s="229" t="s">
        <v>81</v>
      </c>
      <c r="B15" s="230">
        <v>-2.2</v>
      </c>
      <c r="C15" s="202" t="s">
        <v>82</v>
      </c>
      <c r="D15" s="237">
        <v>406</v>
      </c>
      <c r="E15" s="237">
        <v>3.4</v>
      </c>
      <c r="G15" s="164"/>
      <c r="I15" s="260"/>
      <c r="J15" s="256"/>
      <c r="K15" s="268"/>
      <c r="L15" s="256"/>
    </row>
    <row r="16" ht="21.75" customHeight="true" spans="1:12">
      <c r="A16" s="229" t="s">
        <v>83</v>
      </c>
      <c r="B16" s="230">
        <v>2.6</v>
      </c>
      <c r="C16" s="202" t="s">
        <v>84</v>
      </c>
      <c r="D16" s="237">
        <v>7.1</v>
      </c>
      <c r="E16" s="237">
        <v>0</v>
      </c>
      <c r="G16" s="164"/>
      <c r="H16" s="260"/>
      <c r="I16" s="260"/>
      <c r="J16" s="256"/>
      <c r="K16" s="268"/>
      <c r="L16" s="256"/>
    </row>
    <row r="17" ht="21.75" customHeight="true" spans="1:12">
      <c r="A17" s="229" t="s">
        <v>85</v>
      </c>
      <c r="B17" s="238"/>
      <c r="C17" s="202" t="s">
        <v>86</v>
      </c>
      <c r="D17" s="237">
        <v>16045.9</v>
      </c>
      <c r="E17" s="237">
        <v>18.5</v>
      </c>
      <c r="G17" s="164"/>
      <c r="H17" s="260"/>
      <c r="I17" s="260"/>
      <c r="J17" s="256"/>
      <c r="K17" s="268"/>
      <c r="L17" s="256"/>
    </row>
    <row r="18" ht="21.75" customHeight="true" spans="1:12">
      <c r="A18" s="229" t="s">
        <v>87</v>
      </c>
      <c r="B18" s="230">
        <v>28.6</v>
      </c>
      <c r="C18" s="202" t="s">
        <v>88</v>
      </c>
      <c r="D18" s="237">
        <v>24415.8</v>
      </c>
      <c r="E18" s="237">
        <v>5</v>
      </c>
      <c r="G18" s="164"/>
      <c r="H18" s="261" t="s">
        <v>89</v>
      </c>
      <c r="I18" s="260"/>
      <c r="J18" s="269"/>
      <c r="K18" s="268"/>
      <c r="L18" s="256"/>
    </row>
    <row r="19" ht="21.75" customHeight="true" spans="1:12">
      <c r="A19" s="229" t="s">
        <v>90</v>
      </c>
      <c r="B19" s="230">
        <v>-12.3</v>
      </c>
      <c r="C19" s="202" t="s">
        <v>91</v>
      </c>
      <c r="D19" s="237">
        <v>4258.7</v>
      </c>
      <c r="E19" s="237">
        <v>14.8</v>
      </c>
      <c r="G19" s="164"/>
      <c r="H19" s="260"/>
      <c r="I19" s="260"/>
      <c r="J19" s="256"/>
      <c r="K19" s="268"/>
      <c r="L19" s="256"/>
    </row>
    <row r="20" ht="21.75" customHeight="true" spans="1:12">
      <c r="A20" s="229" t="s">
        <v>92</v>
      </c>
      <c r="B20" s="230">
        <v>-13.9</v>
      </c>
      <c r="C20" s="202" t="s">
        <v>93</v>
      </c>
      <c r="D20" s="237">
        <v>624.8</v>
      </c>
      <c r="E20" s="237">
        <v>16.6</v>
      </c>
      <c r="G20" s="164"/>
      <c r="H20" s="260"/>
      <c r="I20" s="260"/>
      <c r="K20" s="268"/>
      <c r="L20" s="256"/>
    </row>
    <row r="21" ht="21.75" customHeight="true" spans="1:12">
      <c r="A21" s="229" t="s">
        <v>94</v>
      </c>
      <c r="B21" s="230">
        <v>-0.8</v>
      </c>
      <c r="C21" s="155" t="s">
        <v>95</v>
      </c>
      <c r="D21" s="239">
        <v>8933.2</v>
      </c>
      <c r="E21" s="262">
        <v>2.4</v>
      </c>
      <c r="G21" s="164"/>
      <c r="H21" s="260"/>
      <c r="I21" s="260"/>
      <c r="K21" s="268"/>
      <c r="L21" s="256"/>
    </row>
    <row r="22" ht="21.75" customHeight="true" spans="1:12">
      <c r="A22" s="240" t="s">
        <v>96</v>
      </c>
      <c r="B22" s="241">
        <v>-32.1</v>
      </c>
      <c r="C22" s="14" t="s">
        <v>97</v>
      </c>
      <c r="D22" s="73">
        <v>93003.2</v>
      </c>
      <c r="E22" s="74">
        <v>2.4</v>
      </c>
      <c r="G22" s="164"/>
      <c r="H22" s="260"/>
      <c r="I22" s="260"/>
      <c r="K22" s="268"/>
      <c r="L22" s="256"/>
    </row>
    <row r="23" ht="21.75" customHeight="true" spans="1:12">
      <c r="A23" s="242"/>
      <c r="B23" s="243"/>
      <c r="C23" s="189" t="s">
        <v>98</v>
      </c>
      <c r="D23" s="73">
        <v>714.9</v>
      </c>
      <c r="E23" s="263">
        <v>24.7</v>
      </c>
      <c r="G23" s="164"/>
      <c r="H23" s="260"/>
      <c r="I23" s="270"/>
      <c r="J23" s="271"/>
      <c r="K23" s="268"/>
      <c r="L23" s="256"/>
    </row>
    <row r="24" ht="25" customHeight="true" spans="1:12">
      <c r="A24" s="244" t="s">
        <v>99</v>
      </c>
      <c r="B24" s="245" t="s">
        <v>20</v>
      </c>
      <c r="C24" s="14" t="s">
        <v>100</v>
      </c>
      <c r="D24" s="73">
        <v>151351.4</v>
      </c>
      <c r="E24" s="263">
        <v>4.3</v>
      </c>
      <c r="G24" s="164"/>
      <c r="H24" s="260"/>
      <c r="I24" s="260"/>
      <c r="K24" s="268"/>
      <c r="L24" s="256"/>
    </row>
    <row r="25" ht="21.75" customHeight="true" spans="1:12">
      <c r="A25" s="246" t="s">
        <v>101</v>
      </c>
      <c r="B25" s="247">
        <v>-13.9</v>
      </c>
      <c r="C25" s="248" t="s">
        <v>102</v>
      </c>
      <c r="D25" s="249">
        <v>18766.8</v>
      </c>
      <c r="E25" s="264">
        <v>-8.1</v>
      </c>
      <c r="G25" s="164"/>
      <c r="H25" s="260"/>
      <c r="I25" s="260"/>
      <c r="K25" s="268"/>
      <c r="L25" s="256"/>
    </row>
    <row r="26" ht="17.45" customHeight="true" spans="1:9">
      <c r="A26" s="229" t="s">
        <v>103</v>
      </c>
      <c r="B26" s="250">
        <v>-10.2</v>
      </c>
      <c r="G26" s="164"/>
      <c r="H26" s="260"/>
      <c r="I26" s="260"/>
    </row>
    <row r="27" ht="21.75" customHeight="true" spans="1:9">
      <c r="A27" s="229" t="s">
        <v>104</v>
      </c>
      <c r="B27" s="250">
        <v>-17</v>
      </c>
      <c r="G27" s="164"/>
      <c r="H27" s="260"/>
      <c r="I27" s="260"/>
    </row>
    <row r="28" ht="21.75" customHeight="true" spans="1:9">
      <c r="A28" s="229" t="s">
        <v>103</v>
      </c>
      <c r="B28" s="250">
        <v>-17.2</v>
      </c>
      <c r="G28" s="164"/>
      <c r="H28" s="260"/>
      <c r="I28" s="260"/>
    </row>
    <row r="29" ht="21.75" customHeight="true" spans="1:9">
      <c r="A29" s="229" t="s">
        <v>105</v>
      </c>
      <c r="B29" s="250">
        <v>1.7</v>
      </c>
      <c r="G29" s="164"/>
      <c r="H29" s="260"/>
      <c r="I29" s="260"/>
    </row>
    <row r="30" ht="21.75" customHeight="true" spans="1:8">
      <c r="A30" s="229" t="s">
        <v>103</v>
      </c>
      <c r="B30" s="250">
        <v>10.4</v>
      </c>
      <c r="H30" s="164"/>
    </row>
    <row r="31" ht="21.75" customHeight="true" spans="1:2">
      <c r="A31" s="229" t="s">
        <v>106</v>
      </c>
      <c r="B31" s="230">
        <v>-27.9</v>
      </c>
    </row>
    <row r="32" ht="21.75" customHeight="true" spans="1:2">
      <c r="A32" s="251" t="s">
        <v>103</v>
      </c>
      <c r="B32" s="252">
        <v>-19.3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E17" sqref="E17"/>
    </sheetView>
  </sheetViews>
  <sheetFormatPr defaultColWidth="9" defaultRowHeight="13.5"/>
  <cols>
    <col min="1" max="1" width="9" style="89"/>
    <col min="2" max="2" width="28" style="89" customWidth="true"/>
    <col min="3" max="3" width="13.5" style="89" customWidth="true"/>
    <col min="4" max="4" width="10.25" style="89" customWidth="true"/>
    <col min="5" max="5" width="23.125" style="89" customWidth="true"/>
    <col min="6" max="6" width="11.25" style="89" customWidth="true"/>
    <col min="7" max="7" width="12.875" style="89" customWidth="true"/>
    <col min="8" max="8" width="12.625" style="89" customWidth="true"/>
    <col min="9" max="16384" width="9" style="89"/>
  </cols>
  <sheetData>
    <row r="1" ht="18" customHeight="true" spans="1:5">
      <c r="A1" s="89" t="s">
        <v>107</v>
      </c>
      <c r="E1" s="89" t="s">
        <v>108</v>
      </c>
    </row>
    <row r="2" ht="13.7" customHeight="true"/>
    <row r="3" ht="30" customHeight="true" spans="1:8">
      <c r="A3" s="163" t="s">
        <v>109</v>
      </c>
      <c r="B3" s="164"/>
      <c r="C3" s="165" t="s">
        <v>110</v>
      </c>
      <c r="D3" s="166" t="s">
        <v>7</v>
      </c>
      <c r="E3" s="205" t="s">
        <v>111</v>
      </c>
      <c r="F3" s="206" t="s">
        <v>112</v>
      </c>
      <c r="G3" s="206" t="s">
        <v>113</v>
      </c>
      <c r="H3" s="207" t="s">
        <v>114</v>
      </c>
    </row>
    <row r="4" ht="21.75" customHeight="true" spans="1:8">
      <c r="A4" s="167" t="s">
        <v>115</v>
      </c>
      <c r="B4" s="167"/>
      <c r="C4" s="168">
        <v>242.6999</v>
      </c>
      <c r="D4" s="169">
        <v>-1</v>
      </c>
      <c r="E4" s="208" t="s">
        <v>116</v>
      </c>
      <c r="F4" s="209">
        <v>-0.00648522478229552</v>
      </c>
      <c r="G4" s="210">
        <v>1.8312516</v>
      </c>
      <c r="H4" s="211">
        <v>1.43415559</v>
      </c>
    </row>
    <row r="5" ht="21.75" customHeight="true" spans="1:8">
      <c r="A5" s="170" t="s">
        <v>117</v>
      </c>
      <c r="B5" s="171"/>
      <c r="C5" s="59"/>
      <c r="D5" s="172"/>
      <c r="E5" s="212" t="s">
        <v>118</v>
      </c>
      <c r="F5" s="73">
        <v>-1.8245446358555</v>
      </c>
      <c r="G5" s="73">
        <v>-0.425746820000001</v>
      </c>
      <c r="H5" s="74">
        <v>0.520920369999999</v>
      </c>
    </row>
    <row r="6" ht="21.75" customHeight="true" spans="1:8">
      <c r="A6" s="173" t="s">
        <v>119</v>
      </c>
      <c r="B6" s="171"/>
      <c r="C6" s="59">
        <v>29.2609</v>
      </c>
      <c r="D6" s="172">
        <v>-11.8</v>
      </c>
      <c r="E6" s="213" t="s">
        <v>120</v>
      </c>
      <c r="F6" s="214">
        <v>2.740049053116</v>
      </c>
      <c r="G6" s="73">
        <v>7.54157911</v>
      </c>
      <c r="H6" s="74">
        <v>2.28330864</v>
      </c>
    </row>
    <row r="7" ht="21.75" customHeight="true" spans="1:8">
      <c r="A7" s="173" t="s">
        <v>121</v>
      </c>
      <c r="B7" s="171"/>
      <c r="C7" s="59">
        <v>210.3611</v>
      </c>
      <c r="D7" s="172">
        <v>0.6</v>
      </c>
      <c r="E7" s="213" t="s">
        <v>122</v>
      </c>
      <c r="F7" s="214">
        <v>-4.8169</v>
      </c>
      <c r="G7" s="73">
        <v>-1.80528937</v>
      </c>
      <c r="H7" s="74">
        <v>2.5598119</v>
      </c>
    </row>
    <row r="8" ht="21.75" customHeight="true" spans="1:8">
      <c r="A8" s="173" t="s">
        <v>123</v>
      </c>
      <c r="B8" s="173"/>
      <c r="C8" s="59">
        <v>3.0778</v>
      </c>
      <c r="D8" s="172">
        <v>9.6</v>
      </c>
      <c r="E8" s="213" t="s">
        <v>124</v>
      </c>
      <c r="F8" s="214">
        <v>-4.97052084011629</v>
      </c>
      <c r="G8" s="73">
        <v>-10.33452606</v>
      </c>
      <c r="H8" s="74">
        <v>-8.03877701</v>
      </c>
    </row>
    <row r="9" ht="21.75" customHeight="true" spans="1:8">
      <c r="A9" s="170" t="s">
        <v>125</v>
      </c>
      <c r="B9" s="171"/>
      <c r="C9" s="144">
        <v>203.3381</v>
      </c>
      <c r="D9" s="174">
        <v>3.8</v>
      </c>
      <c r="E9" s="213" t="s">
        <v>126</v>
      </c>
      <c r="F9" s="214">
        <v>-2.7973206784614</v>
      </c>
      <c r="G9" s="73">
        <v>-1.45849266</v>
      </c>
      <c r="H9" s="74">
        <v>0.900107019999993</v>
      </c>
    </row>
    <row r="10" ht="21.75" customHeight="true" spans="1:8">
      <c r="A10" s="170"/>
      <c r="B10" s="171"/>
      <c r="C10" s="144"/>
      <c r="D10" s="174"/>
      <c r="E10" s="213" t="s">
        <v>127</v>
      </c>
      <c r="F10" s="214">
        <v>-0.217042961806897</v>
      </c>
      <c r="G10" s="73">
        <v>-6.04744387</v>
      </c>
      <c r="H10" s="74">
        <v>-7.79395074</v>
      </c>
    </row>
    <row r="11" ht="21.75" customHeight="true" spans="1:8">
      <c r="A11" s="170" t="s">
        <v>128</v>
      </c>
      <c r="B11" s="171"/>
      <c r="C11" s="144">
        <v>58.06613473</v>
      </c>
      <c r="D11" s="174">
        <v>4.9966649785</v>
      </c>
      <c r="E11" s="213" t="s">
        <v>129</v>
      </c>
      <c r="F11" s="214">
        <v>-7.3259</v>
      </c>
      <c r="G11" s="73">
        <v>11.85519418</v>
      </c>
      <c r="H11" s="74">
        <v>18.24490256</v>
      </c>
    </row>
    <row r="12" ht="21.75" customHeight="true" spans="1:8">
      <c r="A12" s="175" t="s">
        <v>130</v>
      </c>
      <c r="B12" s="176"/>
      <c r="C12" s="62">
        <v>50.53153788</v>
      </c>
      <c r="D12" s="177">
        <v>4.4025602169</v>
      </c>
      <c r="E12" s="213" t="s">
        <v>131</v>
      </c>
      <c r="F12" s="214">
        <v>0.00419873516999303</v>
      </c>
      <c r="G12" s="73">
        <v>3.71320873</v>
      </c>
      <c r="H12" s="74">
        <v>3.22619754</v>
      </c>
    </row>
    <row r="13" ht="21.75" customHeight="true" spans="1:8">
      <c r="A13" s="178"/>
      <c r="B13" s="178"/>
      <c r="C13" s="179"/>
      <c r="D13" s="180"/>
      <c r="E13" s="213" t="s">
        <v>132</v>
      </c>
      <c r="F13" s="214">
        <v>0.0999185794819937</v>
      </c>
      <c r="G13" s="73">
        <v>1.19539505</v>
      </c>
      <c r="H13" s="74">
        <v>1.17723311</v>
      </c>
    </row>
    <row r="14" ht="21.75" customHeight="true" spans="1:8">
      <c r="A14" s="181" t="s">
        <v>133</v>
      </c>
      <c r="B14" s="182"/>
      <c r="C14" s="183" t="s">
        <v>110</v>
      </c>
      <c r="D14" s="184" t="s">
        <v>7</v>
      </c>
      <c r="E14" s="213" t="s">
        <v>134</v>
      </c>
      <c r="F14" s="214">
        <v>-0.3523281568486</v>
      </c>
      <c r="G14" s="73">
        <v>-0.184822179999998</v>
      </c>
      <c r="H14" s="74">
        <v>0.861108340000001</v>
      </c>
    </row>
    <row r="15" ht="21.75" customHeight="true" spans="1:8">
      <c r="A15" s="185" t="s">
        <v>135</v>
      </c>
      <c r="B15" s="186"/>
      <c r="C15" s="187">
        <v>7.95</v>
      </c>
      <c r="D15" s="188">
        <v>-35</v>
      </c>
      <c r="E15" s="213" t="s">
        <v>136</v>
      </c>
      <c r="F15" s="214">
        <v>3.66874608297999</v>
      </c>
      <c r="G15" s="73">
        <v>5.7865992</v>
      </c>
      <c r="H15" s="74">
        <v>1.14897501</v>
      </c>
    </row>
    <row r="16" ht="29.25" customHeight="true" spans="1:8">
      <c r="A16" s="189" t="s">
        <v>137</v>
      </c>
      <c r="B16" s="190"/>
      <c r="C16" s="131">
        <v>6.21</v>
      </c>
      <c r="D16" s="148">
        <v>-6.3</v>
      </c>
      <c r="E16" s="213" t="s">
        <v>138</v>
      </c>
      <c r="F16" s="214">
        <v>0.357111672002006</v>
      </c>
      <c r="G16" s="73">
        <v>3.43536483</v>
      </c>
      <c r="H16" s="74">
        <v>2.96649742</v>
      </c>
    </row>
    <row r="17" ht="21.75" customHeight="true" spans="1:8">
      <c r="A17" s="191" t="s">
        <v>139</v>
      </c>
      <c r="B17" s="192"/>
      <c r="C17" s="134">
        <v>1.74</v>
      </c>
      <c r="D17" s="150">
        <v>-68.9</v>
      </c>
      <c r="E17" s="213" t="s">
        <v>140</v>
      </c>
      <c r="F17" s="214">
        <v>0.147840489019003</v>
      </c>
      <c r="G17" s="73">
        <v>2.29079419</v>
      </c>
      <c r="H17" s="74">
        <v>2.12248477999999</v>
      </c>
    </row>
    <row r="18" ht="21.75" customHeight="true" spans="4:8">
      <c r="D18" s="193"/>
      <c r="E18" s="215" t="s">
        <v>141</v>
      </c>
      <c r="F18" s="216">
        <v>0.00486884462800674</v>
      </c>
      <c r="G18" s="217">
        <v>5.77095782000001</v>
      </c>
      <c r="H18" s="218">
        <v>6.91925174000001</v>
      </c>
    </row>
    <row r="19" ht="21.75" customHeight="true" spans="1:4">
      <c r="A19" s="194" t="s">
        <v>142</v>
      </c>
      <c r="B19" s="171"/>
      <c r="C19" s="183" t="s">
        <v>143</v>
      </c>
      <c r="D19" s="184" t="s">
        <v>7</v>
      </c>
    </row>
    <row r="20" ht="21.75" customHeight="true" spans="1:8">
      <c r="A20" s="195" t="s">
        <v>144</v>
      </c>
      <c r="B20" s="196"/>
      <c r="C20" s="197">
        <v>73.56</v>
      </c>
      <c r="D20" s="198" t="s">
        <v>145</v>
      </c>
      <c r="H20" s="202"/>
    </row>
    <row r="21" ht="21.75" customHeight="true" spans="1:4">
      <c r="A21" s="173"/>
      <c r="B21" s="171"/>
      <c r="C21" s="199"/>
      <c r="D21" s="200"/>
    </row>
    <row r="22" ht="21.75" customHeight="true" spans="1:4">
      <c r="A22" s="201"/>
      <c r="B22" s="202"/>
      <c r="C22" s="203"/>
      <c r="D22" s="204"/>
    </row>
    <row r="24" ht="21.75" customHeight="true"/>
    <row r="27" spans="11:11">
      <c r="K27" s="219"/>
    </row>
    <row r="28" spans="11:11">
      <c r="K28" s="220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J21" sqref="J21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9" customWidth="true"/>
    <col min="7" max="7" width="9" style="89"/>
    <col min="8" max="8" width="9.625" style="89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146</v>
      </c>
      <c r="F1" s="136" t="s">
        <v>147</v>
      </c>
      <c r="G1" s="137"/>
      <c r="H1" s="137"/>
      <c r="I1" s="157"/>
    </row>
    <row r="2" ht="13.7" customHeight="true" spans="1:9">
      <c r="A2" s="3"/>
      <c r="F2" s="138"/>
      <c r="G2" s="82"/>
      <c r="H2" s="82"/>
      <c r="I2" s="158"/>
    </row>
    <row r="3" ht="28.9" customHeight="true" spans="1:9">
      <c r="A3" s="90" t="s">
        <v>148</v>
      </c>
      <c r="B3" s="91" t="s">
        <v>149</v>
      </c>
      <c r="C3" s="91" t="s">
        <v>150</v>
      </c>
      <c r="D3" s="92" t="s">
        <v>151</v>
      </c>
      <c r="F3" s="139" t="s">
        <v>152</v>
      </c>
      <c r="G3" s="140" t="s">
        <v>6</v>
      </c>
      <c r="H3" s="141" t="s">
        <v>153</v>
      </c>
      <c r="I3" s="158"/>
    </row>
    <row r="4" ht="21.75" customHeight="true" spans="1:9">
      <c r="A4" s="93" t="s">
        <v>154</v>
      </c>
      <c r="B4" s="94">
        <v>396469</v>
      </c>
      <c r="C4" s="95">
        <v>377784</v>
      </c>
      <c r="D4" s="96">
        <v>4.9459479490926</v>
      </c>
      <c r="F4" s="142" t="s">
        <v>155</v>
      </c>
      <c r="G4" s="143">
        <v>13553.8958524234</v>
      </c>
      <c r="H4" s="144">
        <v>3.8</v>
      </c>
      <c r="I4" s="158"/>
    </row>
    <row r="5" ht="29" customHeight="true" spans="1:9">
      <c r="A5" s="97" t="s">
        <v>156</v>
      </c>
      <c r="B5" s="98">
        <v>36227</v>
      </c>
      <c r="C5" s="99">
        <v>35848</v>
      </c>
      <c r="D5" s="96">
        <v>1.05724168712341</v>
      </c>
      <c r="F5" s="145" t="s">
        <v>157</v>
      </c>
      <c r="G5" s="58">
        <v>8469.9530979901</v>
      </c>
      <c r="H5" s="59">
        <v>2.5</v>
      </c>
      <c r="I5" s="158"/>
    </row>
    <row r="6" ht="21.75" customHeight="true" spans="1:9">
      <c r="A6" s="100" t="s">
        <v>158</v>
      </c>
      <c r="B6" s="98">
        <v>73956</v>
      </c>
      <c r="C6" s="99">
        <v>77088</v>
      </c>
      <c r="D6" s="96">
        <v>-4.06288916562889</v>
      </c>
      <c r="F6" s="145" t="s">
        <v>159</v>
      </c>
      <c r="G6" s="58">
        <v>1890.2485144243</v>
      </c>
      <c r="H6" s="59">
        <v>-0.9</v>
      </c>
      <c r="I6" s="158"/>
    </row>
    <row r="7" ht="21.75" customHeight="true" spans="1:9">
      <c r="A7" s="101" t="s">
        <v>160</v>
      </c>
      <c r="B7" s="102">
        <v>323603</v>
      </c>
      <c r="C7" s="103">
        <v>333700</v>
      </c>
      <c r="D7" s="96">
        <v>-3.0257716511837</v>
      </c>
      <c r="F7" s="145" t="s">
        <v>161</v>
      </c>
      <c r="G7" s="58">
        <v>547.2837508861</v>
      </c>
      <c r="H7" s="59">
        <v>3.9</v>
      </c>
      <c r="I7" s="158"/>
    </row>
    <row r="8" ht="21.75" customHeight="true" spans="1:9">
      <c r="A8" s="104" t="s">
        <v>162</v>
      </c>
      <c r="B8" s="105"/>
      <c r="C8" s="106"/>
      <c r="D8" s="96"/>
      <c r="F8" s="145" t="s">
        <v>163</v>
      </c>
      <c r="G8" s="58">
        <v>2646.410489123</v>
      </c>
      <c r="H8" s="59">
        <v>12.1</v>
      </c>
      <c r="I8" s="158"/>
    </row>
    <row r="9" ht="21.75" customHeight="true" spans="1:9">
      <c r="A9" s="107" t="s">
        <v>164</v>
      </c>
      <c r="B9" s="108">
        <v>132051</v>
      </c>
      <c r="C9" s="109">
        <v>126231</v>
      </c>
      <c r="D9" s="96">
        <v>4.61059486180098</v>
      </c>
      <c r="F9" s="142" t="s">
        <v>165</v>
      </c>
      <c r="G9" s="143">
        <v>8077.5182812079</v>
      </c>
      <c r="H9" s="144">
        <v>3.9</v>
      </c>
      <c r="I9" s="158"/>
    </row>
    <row r="10" ht="21.75" customHeight="true" spans="1:9">
      <c r="A10" s="100" t="s">
        <v>166</v>
      </c>
      <c r="B10" s="110">
        <v>8352</v>
      </c>
      <c r="C10" s="111">
        <v>8698</v>
      </c>
      <c r="D10" s="96">
        <v>-3.9779259599908</v>
      </c>
      <c r="F10" s="145"/>
      <c r="G10" s="58"/>
      <c r="H10" s="59"/>
      <c r="I10" s="158"/>
    </row>
    <row r="11" ht="21.75" customHeight="true" spans="1:9">
      <c r="A11" s="100" t="s">
        <v>167</v>
      </c>
      <c r="B11" s="110">
        <v>80904</v>
      </c>
      <c r="C11" s="111">
        <v>82892</v>
      </c>
      <c r="D11" s="96">
        <v>-2.39830140423684</v>
      </c>
      <c r="F11" s="142" t="s">
        <v>168</v>
      </c>
      <c r="G11" s="140" t="str">
        <f>G3</f>
        <v>一季度</v>
      </c>
      <c r="H11" s="141" t="s">
        <v>153</v>
      </c>
      <c r="I11" s="158"/>
    </row>
    <row r="12" ht="21.75" customHeight="true" spans="1:9">
      <c r="A12" s="101" t="s">
        <v>169</v>
      </c>
      <c r="B12" s="112">
        <v>868480</v>
      </c>
      <c r="C12" s="113">
        <v>860773</v>
      </c>
      <c r="D12" s="96">
        <v>0.895358009602996</v>
      </c>
      <c r="F12" s="142" t="s">
        <v>155</v>
      </c>
      <c r="G12" s="143">
        <v>7027.7490089072</v>
      </c>
      <c r="H12" s="144">
        <v>5.8</v>
      </c>
      <c r="I12" s="158"/>
    </row>
    <row r="13" ht="32" customHeight="true" spans="1:9">
      <c r="A13" s="114" t="s">
        <v>170</v>
      </c>
      <c r="B13" s="115"/>
      <c r="C13" s="106"/>
      <c r="D13" s="96"/>
      <c r="F13" s="145" t="s">
        <v>157</v>
      </c>
      <c r="G13" s="58">
        <v>3456.9526993295</v>
      </c>
      <c r="H13" s="59">
        <v>6.9</v>
      </c>
      <c r="I13" s="158"/>
    </row>
    <row r="14" ht="25" customHeight="true" spans="1:9">
      <c r="A14" s="116" t="s">
        <v>171</v>
      </c>
      <c r="B14" s="117">
        <v>14214</v>
      </c>
      <c r="C14" s="118">
        <v>13591</v>
      </c>
      <c r="D14" s="119">
        <f>B14/C14*100-100</f>
        <v>4.58391582664999</v>
      </c>
      <c r="F14" s="145" t="s">
        <v>159</v>
      </c>
      <c r="G14" s="58">
        <v>2878.7379913964</v>
      </c>
      <c r="H14" s="59">
        <v>2.9</v>
      </c>
      <c r="I14" s="158"/>
    </row>
    <row r="15" ht="27" customHeight="true" spans="1:17">
      <c r="A15" s="120"/>
      <c r="B15" s="121"/>
      <c r="C15" s="122"/>
      <c r="F15" s="145" t="s">
        <v>161</v>
      </c>
      <c r="G15" s="58">
        <v>142.8381100971</v>
      </c>
      <c r="H15" s="59">
        <v>7.2</v>
      </c>
      <c r="I15" s="158"/>
      <c r="M15" s="3"/>
      <c r="N15" s="3"/>
      <c r="O15" s="3"/>
      <c r="P15" s="3"/>
      <c r="Q15" s="3"/>
    </row>
    <row r="16" ht="24" customHeight="true" spans="1:18">
      <c r="A16" s="123" t="s">
        <v>172</v>
      </c>
      <c r="B16" s="124" t="s">
        <v>173</v>
      </c>
      <c r="C16" s="124" t="s">
        <v>174</v>
      </c>
      <c r="D16" s="124" t="s">
        <v>175</v>
      </c>
      <c r="E16" s="146" t="s">
        <v>174</v>
      </c>
      <c r="F16" s="145" t="s">
        <v>163</v>
      </c>
      <c r="G16" s="58">
        <v>549.2202080841</v>
      </c>
      <c r="H16" s="59">
        <v>14.4</v>
      </c>
      <c r="I16" s="158"/>
      <c r="M16" s="3"/>
      <c r="N16" s="159"/>
      <c r="O16" s="160"/>
      <c r="P16" s="160"/>
      <c r="Q16" s="161"/>
      <c r="R16" s="162"/>
    </row>
    <row r="17" ht="21.75" customHeight="true" spans="1:18">
      <c r="A17" s="125" t="s">
        <v>176</v>
      </c>
      <c r="B17" s="126">
        <v>9.4309</v>
      </c>
      <c r="C17" s="127">
        <v>-1.66107067631539</v>
      </c>
      <c r="D17" s="128">
        <v>1.8457</v>
      </c>
      <c r="E17" s="147">
        <v>0.130135474237519</v>
      </c>
      <c r="F17" s="142" t="s">
        <v>165</v>
      </c>
      <c r="G17" s="143">
        <v>4709.8344948707</v>
      </c>
      <c r="H17" s="144">
        <v>5.9</v>
      </c>
      <c r="I17" s="158"/>
      <c r="M17" s="3"/>
      <c r="N17" s="3"/>
      <c r="O17" s="3"/>
      <c r="P17" s="3"/>
      <c r="Q17" s="3"/>
      <c r="R17" s="3"/>
    </row>
    <row r="18" ht="25" customHeight="true" spans="1:18">
      <c r="A18" s="89" t="s">
        <v>177</v>
      </c>
      <c r="B18" s="96">
        <v>59.8705</v>
      </c>
      <c r="C18" s="96">
        <v>1.05629701897385</v>
      </c>
      <c r="D18" s="85">
        <v>24.7900940295</v>
      </c>
      <c r="E18" s="1">
        <v>1.1</v>
      </c>
      <c r="F18" s="145"/>
      <c r="G18" s="58"/>
      <c r="H18" s="59"/>
      <c r="I18" s="158"/>
      <c r="R18" s="3"/>
    </row>
    <row r="19" ht="27" customHeight="true" spans="1:9">
      <c r="A19" s="129" t="s">
        <v>178</v>
      </c>
      <c r="B19" s="130">
        <v>8.46</v>
      </c>
      <c r="C19" s="59">
        <v>2.4</v>
      </c>
      <c r="D19" s="131">
        <v>33.41</v>
      </c>
      <c r="E19" s="148">
        <v>3.9</v>
      </c>
      <c r="F19" s="149" t="s">
        <v>179</v>
      </c>
      <c r="G19" s="140" t="str">
        <f>G11</f>
        <v>一季度</v>
      </c>
      <c r="H19" s="141" t="s">
        <v>153</v>
      </c>
      <c r="I19" s="158"/>
    </row>
    <row r="20" ht="21.75" customHeight="true" spans="1:9">
      <c r="A20" s="132" t="s">
        <v>180</v>
      </c>
      <c r="B20" s="133" t="s">
        <v>181</v>
      </c>
      <c r="C20" s="133" t="s">
        <v>181</v>
      </c>
      <c r="D20" s="134">
        <v>1.65</v>
      </c>
      <c r="E20" s="150">
        <v>8.6</v>
      </c>
      <c r="F20" s="142" t="s">
        <v>155</v>
      </c>
      <c r="G20" s="143">
        <v>11469.188048754</v>
      </c>
      <c r="H20" s="144">
        <v>4.2</v>
      </c>
      <c r="I20" s="158"/>
    </row>
    <row r="21" ht="21.75" customHeight="true" spans="5:9">
      <c r="E21" s="2"/>
      <c r="F21" s="151" t="s">
        <v>157</v>
      </c>
      <c r="G21" s="58">
        <v>6868.6037410922</v>
      </c>
      <c r="H21" s="59">
        <v>3.2</v>
      </c>
      <c r="I21" s="158"/>
    </row>
    <row r="22" ht="22" customHeight="true" spans="5:9">
      <c r="E22" s="2"/>
      <c r="F22" s="151" t="s">
        <v>159</v>
      </c>
      <c r="G22" s="58">
        <v>2206.0109046831</v>
      </c>
      <c r="H22" s="59">
        <v>0.7</v>
      </c>
      <c r="I22" s="158"/>
    </row>
    <row r="23" ht="21.75" customHeight="true" spans="6:9">
      <c r="F23" s="145" t="s">
        <v>161</v>
      </c>
      <c r="G23" s="58">
        <v>418.0879169997</v>
      </c>
      <c r="H23" s="59">
        <v>4.2</v>
      </c>
      <c r="I23" s="158"/>
    </row>
    <row r="24" ht="27" customHeight="true" spans="6:9">
      <c r="F24" s="145" t="s">
        <v>163</v>
      </c>
      <c r="G24" s="58">
        <v>1976.4854859789</v>
      </c>
      <c r="H24" s="59">
        <v>12.3</v>
      </c>
      <c r="I24" s="158"/>
    </row>
    <row r="25" ht="21.75" customHeight="true" spans="6:9">
      <c r="F25" s="152" t="s">
        <v>165</v>
      </c>
      <c r="G25" s="153">
        <v>7001.7477173501</v>
      </c>
      <c r="H25" s="154">
        <v>4.3</v>
      </c>
      <c r="I25" s="158"/>
    </row>
    <row r="26" ht="21.75" customHeight="true" spans="6:9">
      <c r="F26" s="155"/>
      <c r="G26" s="156"/>
      <c r="H26" s="156"/>
      <c r="I26" s="158"/>
    </row>
    <row r="27" ht="21.75" customHeight="true"/>
    <row r="28" ht="21.75" customHeight="true"/>
    <row r="29" ht="21.75" customHeight="true"/>
    <row r="30" ht="21.75" customHeight="true" spans="1:4">
      <c r="A30" s="135"/>
      <c r="B30" s="47"/>
      <c r="C30" s="47"/>
      <c r="D30" s="47"/>
    </row>
    <row r="31" ht="21.75" customHeight="true" spans="1:4">
      <c r="A31" s="135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J23" sqref="J23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182</v>
      </c>
      <c r="C1" s="2"/>
      <c r="D1" s="3" t="s">
        <v>183</v>
      </c>
    </row>
    <row r="2" ht="13.7" customHeight="true" spans="3:8">
      <c r="C2" s="2"/>
      <c r="D2" s="3"/>
      <c r="E2" s="50" t="s">
        <v>184</v>
      </c>
      <c r="F2" s="50"/>
      <c r="G2" s="51" t="s">
        <v>185</v>
      </c>
      <c r="H2" s="51"/>
    </row>
    <row r="3" ht="33" customHeight="true" spans="1:8">
      <c r="A3" s="4" t="s">
        <v>186</v>
      </c>
      <c r="B3" s="5" t="s">
        <v>110</v>
      </c>
      <c r="C3" s="6" t="s">
        <v>7</v>
      </c>
      <c r="D3" s="7" t="s">
        <v>187</v>
      </c>
      <c r="E3" s="52" t="s">
        <v>188</v>
      </c>
      <c r="F3" s="53" t="s">
        <v>189</v>
      </c>
      <c r="G3" s="52" t="s">
        <v>188</v>
      </c>
      <c r="H3" s="54" t="s">
        <v>189</v>
      </c>
    </row>
    <row r="4" ht="21.75" customHeight="true" spans="1:10">
      <c r="A4" s="8" t="s">
        <v>190</v>
      </c>
      <c r="B4" s="9">
        <v>301758</v>
      </c>
      <c r="C4" s="10">
        <v>2.6</v>
      </c>
      <c r="D4" s="11" t="s">
        <v>191</v>
      </c>
      <c r="E4" s="55">
        <v>17386331.36766</v>
      </c>
      <c r="F4" s="56">
        <v>9.30807505643037</v>
      </c>
      <c r="G4" s="55">
        <v>17432188.436089</v>
      </c>
      <c r="H4" s="57">
        <v>9.3</v>
      </c>
      <c r="J4" s="85"/>
    </row>
    <row r="5" ht="21.75" customHeight="true" spans="1:8">
      <c r="A5" s="1" t="s">
        <v>192</v>
      </c>
      <c r="B5" s="12">
        <v>183996</v>
      </c>
      <c r="C5" s="13">
        <v>4.1</v>
      </c>
      <c r="D5" s="14" t="s">
        <v>193</v>
      </c>
      <c r="E5" s="58">
        <v>17384515.529099</v>
      </c>
      <c r="F5" s="59">
        <v>9.30983697203253</v>
      </c>
      <c r="G5" s="58">
        <v>17430327.142192</v>
      </c>
      <c r="H5" s="60">
        <v>9.31</v>
      </c>
    </row>
    <row r="6" ht="21.75" customHeight="true" spans="1:8">
      <c r="A6" s="1" t="s">
        <v>194</v>
      </c>
      <c r="B6" s="12">
        <v>117762</v>
      </c>
      <c r="C6" s="15">
        <v>0.2</v>
      </c>
      <c r="D6" s="14" t="s">
        <v>195</v>
      </c>
      <c r="E6" s="58">
        <v>12988157.524574</v>
      </c>
      <c r="F6" s="59">
        <v>9.39358698065096</v>
      </c>
      <c r="G6" s="58">
        <v>13002258.697679</v>
      </c>
      <c r="H6" s="60">
        <v>9.36</v>
      </c>
    </row>
    <row r="7" ht="21.75" customHeight="true" spans="1:8">
      <c r="A7" s="16" t="s">
        <v>196</v>
      </c>
      <c r="B7" s="17">
        <v>23540</v>
      </c>
      <c r="C7" s="18">
        <v>4</v>
      </c>
      <c r="D7" s="14" t="s">
        <v>197</v>
      </c>
      <c r="E7" s="58">
        <v>1718697.579235</v>
      </c>
      <c r="F7" s="59">
        <v>3.23115245235745</v>
      </c>
      <c r="G7" s="58">
        <v>1750385.324075</v>
      </c>
      <c r="H7" s="60">
        <v>3.53</v>
      </c>
    </row>
    <row r="8" ht="21.75" customHeight="true" spans="3:8">
      <c r="C8" s="2"/>
      <c r="D8" s="14" t="s">
        <v>198</v>
      </c>
      <c r="E8" s="58">
        <v>2677196.97309</v>
      </c>
      <c r="F8" s="59">
        <v>13.1647411824663</v>
      </c>
      <c r="G8" s="58">
        <v>2677217.094956</v>
      </c>
      <c r="H8" s="60">
        <v>13.17</v>
      </c>
    </row>
    <row r="9" ht="21.75" customHeight="true" spans="1:8">
      <c r="A9" s="19" t="s">
        <v>199</v>
      </c>
      <c r="B9" s="5" t="s">
        <v>110</v>
      </c>
      <c r="C9" s="6" t="s">
        <v>7</v>
      </c>
      <c r="D9" s="14" t="s">
        <v>200</v>
      </c>
      <c r="E9" s="58">
        <v>463.4522</v>
      </c>
      <c r="F9" s="59">
        <v>26.5529415367889</v>
      </c>
      <c r="G9" s="58">
        <v>466.025482</v>
      </c>
      <c r="H9" s="60">
        <v>26.64</v>
      </c>
    </row>
    <row r="10" ht="21.75" customHeight="true" spans="1:8">
      <c r="A10" s="20" t="s">
        <v>201</v>
      </c>
      <c r="B10" s="21">
        <v>641132</v>
      </c>
      <c r="C10" s="22">
        <v>11.8</v>
      </c>
      <c r="D10" s="23" t="s">
        <v>202</v>
      </c>
      <c r="E10" s="61">
        <v>1815.838561</v>
      </c>
      <c r="F10" s="62">
        <v>-5.30490223273584</v>
      </c>
      <c r="G10" s="61">
        <v>1861.293897</v>
      </c>
      <c r="H10" s="63">
        <v>-5.03</v>
      </c>
    </row>
    <row r="11" ht="21.75" customHeight="true" spans="1:8">
      <c r="A11" s="1" t="s">
        <v>203</v>
      </c>
      <c r="B11" s="24">
        <v>61243</v>
      </c>
      <c r="C11" s="25">
        <v>-21.4</v>
      </c>
      <c r="D11" s="26"/>
      <c r="E11" s="64"/>
      <c r="F11" s="65"/>
      <c r="G11" s="64"/>
      <c r="H11" s="66"/>
    </row>
    <row r="12" ht="21.75" customHeight="true" spans="1:8">
      <c r="A12" s="1" t="s">
        <v>204</v>
      </c>
      <c r="B12" s="24">
        <v>89505</v>
      </c>
      <c r="C12" s="25">
        <v>1.8</v>
      </c>
      <c r="D12" s="27" t="s">
        <v>205</v>
      </c>
      <c r="E12" s="67"/>
      <c r="F12" s="67"/>
      <c r="G12" s="67"/>
      <c r="H12" s="68"/>
    </row>
    <row r="13" ht="21.75" customHeight="true" spans="1:8">
      <c r="A13" s="1" t="s">
        <v>206</v>
      </c>
      <c r="B13" s="24">
        <v>97531</v>
      </c>
      <c r="C13" s="25">
        <v>6.1</v>
      </c>
      <c r="D13" s="28" t="s">
        <v>207</v>
      </c>
      <c r="E13" s="69">
        <v>12183162.444625</v>
      </c>
      <c r="F13" s="70">
        <v>11.7213634595114</v>
      </c>
      <c r="G13" s="69">
        <v>12186913.076722</v>
      </c>
      <c r="H13" s="71">
        <v>11.67</v>
      </c>
    </row>
    <row r="14" ht="21.75" customHeight="true" spans="1:8">
      <c r="A14" s="29" t="s">
        <v>208</v>
      </c>
      <c r="B14" s="30">
        <v>174779</v>
      </c>
      <c r="C14" s="31">
        <v>29.3</v>
      </c>
      <c r="D14" s="14" t="s">
        <v>209</v>
      </c>
      <c r="E14" s="72">
        <v>12183150.121015</v>
      </c>
      <c r="F14" s="73">
        <v>11.7215975071245</v>
      </c>
      <c r="G14" s="72">
        <v>12186900.753112</v>
      </c>
      <c r="H14" s="74">
        <v>11.67</v>
      </c>
    </row>
    <row r="15" ht="21.75" customHeight="true" spans="3:8">
      <c r="C15" s="2"/>
      <c r="D15" s="32" t="s">
        <v>210</v>
      </c>
      <c r="E15" s="72">
        <v>2823800.147714</v>
      </c>
      <c r="F15" s="73">
        <v>9.19175399283083</v>
      </c>
      <c r="G15" s="72">
        <v>2823930.98541</v>
      </c>
      <c r="H15" s="74">
        <v>9.19</v>
      </c>
    </row>
    <row r="16" ht="21.75" customHeight="true" spans="1:8">
      <c r="A16" s="19" t="s">
        <v>211</v>
      </c>
      <c r="B16" s="33" t="s">
        <v>110</v>
      </c>
      <c r="C16" s="34" t="s">
        <v>7</v>
      </c>
      <c r="D16" s="32" t="s">
        <v>212</v>
      </c>
      <c r="E16" s="72">
        <v>9346349.973301</v>
      </c>
      <c r="F16" s="73">
        <v>13.4840560546164</v>
      </c>
      <c r="G16" s="72">
        <v>9349969.767702</v>
      </c>
      <c r="H16" s="74">
        <v>13.42</v>
      </c>
    </row>
    <row r="17" ht="21.75" customHeight="true" spans="1:8">
      <c r="A17" s="35" t="s">
        <v>213</v>
      </c>
      <c r="B17" s="36">
        <v>772577</v>
      </c>
      <c r="C17" s="37">
        <v>7.77</v>
      </c>
      <c r="D17" s="14" t="s">
        <v>214</v>
      </c>
      <c r="E17" s="58">
        <v>3941045.04</v>
      </c>
      <c r="F17" s="73">
        <v>15.5014212842836</v>
      </c>
      <c r="G17" s="58">
        <v>3941045.04</v>
      </c>
      <c r="H17" s="74">
        <v>15.5014212842836</v>
      </c>
    </row>
    <row r="18" ht="21.75" customHeight="true" spans="1:10">
      <c r="A18" s="38" t="s">
        <v>215</v>
      </c>
      <c r="B18" s="39">
        <v>396319</v>
      </c>
      <c r="C18" s="40">
        <v>4.75</v>
      </c>
      <c r="D18" s="14" t="s">
        <v>216</v>
      </c>
      <c r="E18" s="58">
        <v>3561576.22</v>
      </c>
      <c r="F18" s="73">
        <v>1.10236864566158</v>
      </c>
      <c r="G18" s="58">
        <v>3565196.01</v>
      </c>
      <c r="H18" s="74">
        <v>1.06403007064763</v>
      </c>
      <c r="I18" s="86"/>
      <c r="J18" s="87"/>
    </row>
    <row r="19" ht="21.75" customHeight="true" spans="1:10">
      <c r="A19" s="38" t="s">
        <v>217</v>
      </c>
      <c r="B19" s="39">
        <v>134184</v>
      </c>
      <c r="C19" s="40">
        <v>-1.47</v>
      </c>
      <c r="D19" s="32" t="s">
        <v>218</v>
      </c>
      <c r="E19" s="58">
        <v>1156794.376732</v>
      </c>
      <c r="F19" s="74">
        <v>17.5862035599811</v>
      </c>
      <c r="G19" s="72">
        <v>1156794.376732</v>
      </c>
      <c r="H19" s="74">
        <v>17.59</v>
      </c>
      <c r="I19" s="86"/>
      <c r="J19" s="87"/>
    </row>
    <row r="20" ht="21.75" customHeight="true" spans="1:10">
      <c r="A20" s="38" t="s">
        <v>219</v>
      </c>
      <c r="B20" s="39">
        <v>186882</v>
      </c>
      <c r="C20" s="40">
        <v>16.4</v>
      </c>
      <c r="D20" s="32" t="s">
        <v>220</v>
      </c>
      <c r="E20" s="72">
        <v>13000</v>
      </c>
      <c r="F20" s="73">
        <v>-84.3373493975904</v>
      </c>
      <c r="G20" s="72">
        <v>13000</v>
      </c>
      <c r="H20" s="74">
        <v>-84.34</v>
      </c>
      <c r="I20" s="86"/>
      <c r="J20" s="87"/>
    </row>
    <row r="21" ht="21.75" customHeight="true" spans="1:10">
      <c r="A21" s="41" t="s">
        <v>221</v>
      </c>
      <c r="B21" s="42">
        <v>6877</v>
      </c>
      <c r="C21" s="43">
        <v>-5.24</v>
      </c>
      <c r="D21" s="14" t="s">
        <v>222</v>
      </c>
      <c r="E21" s="75">
        <v>12.32361</v>
      </c>
      <c r="F21" s="76">
        <v>-63.6210139041555</v>
      </c>
      <c r="G21" s="77">
        <v>12.32361</v>
      </c>
      <c r="H21" s="78">
        <v>-63.62</v>
      </c>
      <c r="I21" s="86"/>
      <c r="J21" s="87"/>
    </row>
    <row r="22" ht="21.75" customHeight="true" spans="1:10">
      <c r="A22" s="1" t="s">
        <v>223</v>
      </c>
      <c r="B22" s="44"/>
      <c r="C22" s="45"/>
      <c r="D22" s="46" t="s">
        <v>224</v>
      </c>
      <c r="E22" s="79">
        <v>8148056.09</v>
      </c>
      <c r="F22" s="80">
        <v>12.9138815772295</v>
      </c>
      <c r="G22" s="79">
        <v>8148056.09</v>
      </c>
      <c r="H22" s="81">
        <v>12.8661091723198</v>
      </c>
      <c r="I22" s="86"/>
      <c r="J22" s="87"/>
    </row>
    <row r="23" ht="21.75" customHeight="true" spans="1:3">
      <c r="A23" s="47" t="s">
        <v>225</v>
      </c>
      <c r="B23" s="48"/>
      <c r="C23" s="49"/>
    </row>
    <row r="24" ht="21.75" customHeight="true" spans="3:9">
      <c r="C24" s="3"/>
      <c r="I24" s="88"/>
    </row>
    <row r="25" ht="21.75" customHeight="true"/>
    <row r="26" ht="21.75" customHeight="true" spans="4:8">
      <c r="D26" s="14"/>
      <c r="E26" s="82"/>
      <c r="F26" s="82"/>
      <c r="G26" s="82"/>
      <c r="H26" s="83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4"/>
    </row>
    <row r="32" ht="21.75" customHeight="true" spans="4:5">
      <c r="D32" s="3"/>
      <c r="E32" s="84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2021-05-02T16:04:00Z</dcterms:created>
  <cp:lastPrinted>2023-01-15T09:54:00Z</cp:lastPrinted>
  <dcterms:modified xsi:type="dcterms:W3CDTF">2026-06-01T09:14:56Z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