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<sst xmlns="http://schemas.openxmlformats.org/spreadsheetml/2006/main" count="266" uniqueCount="230">
  <si>
    <t>攀枝花统计月报</t>
  </si>
  <si>
    <t>9月</t>
  </si>
  <si>
    <t>二0二五年十月</t>
  </si>
  <si>
    <t>全市主要经济指标</t>
  </si>
  <si>
    <t>1.地区生产总值</t>
  </si>
  <si>
    <t>地区生产总值</t>
  </si>
  <si>
    <t>前三季度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</si>
  <si>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</si>
  <si>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</si>
  <si>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</si>
  <si>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</si>
  <si>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</si>
  <si>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</si>
  <si>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</si>
  <si>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</si>
  <si>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</si>
  <si>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</si>
  <si>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</si>
  <si>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</si>
  <si>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</si>
  <si>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</si>
  <si>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</si>
  <si>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</si>
  <si>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</si>
  <si>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</si>
  <si>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1-8月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</si>
  <si>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</si>
  <si>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</si>
  <si>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</si>
  <si>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</si>
  <si>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</si>
  <si>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</si>
  <si>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</si>
  <si>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</si>
  <si>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</si>
  <si>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</si>
  <si>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</si>
  <si>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</si>
  <si>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</si>
  <si>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</si>
  <si>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</si>
  <si>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</si>
  <si>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</si>
  <si>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</si>
  <si>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</si>
  <si>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</si>
  <si>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</si>
  <si>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</si>
  <si>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</si>
  <si>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</si>
  <si>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</si>
  <si>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</si>
  <si>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</si>
  <si>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</si>
  <si>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</si>
  <si>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</si>
  <si>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</si>
  <si>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</si>
  <si>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</si>
  <si>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</si>
  <si>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</si>
  <si>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</si>
  <si>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</si>
  <si>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</si>
  <si>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</si>
  <si>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-3.4</t>
  </si>
  <si>
    <t xml:space="preserve">       城镇</t>
  </si>
  <si>
    <t xml:space="preserve">     　工业投资</t>
  </si>
  <si>
    <t xml:space="preserve">       乡村</t>
  </si>
  <si>
    <t>　　　　　工业性技改投资</t>
  </si>
  <si>
    <t>2.5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</si>
  <si>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</si>
  <si>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</si>
  <si>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</si>
  <si>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</si>
  <si>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 xml:space="preserve">       商品零售</t>
  </si>
  <si>
    <t xml:space="preserve">       2、设备工器具购置</t>
  </si>
  <si>
    <t xml:space="preserve">       3、其他费用</t>
  </si>
  <si>
    <t xml:space="preserve">    (二)按行业分</t>
  </si>
  <si>
    <t>社会消费品零售总额中限上企业(万元）</t>
  </si>
  <si>
    <t xml:space="preserve">       1、第一产业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</si>
  <si>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</si>
  <si>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</si>
  <si>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</si>
  <si>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</si>
  <si>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 xml:space="preserve">    3.化妆品类</t>
  </si>
  <si>
    <t>　　（三）按结构分</t>
  </si>
  <si>
    <t xml:space="preserve">    4.金银珠宝类</t>
  </si>
  <si>
    <t>　　   1、基础设施投资</t>
  </si>
  <si>
    <t xml:space="preserve">    5.日用品类</t>
  </si>
  <si>
    <t>　</t>
  </si>
  <si>
    <t>　　   2、产业投资</t>
  </si>
  <si>
    <t xml:space="preserve">    6.体育、娱乐用品类</t>
  </si>
  <si>
    <t>　　   3、民生及社会事业投资</t>
  </si>
  <si>
    <t xml:space="preserve">    7.书报杂志类</t>
  </si>
  <si>
    <t xml:space="preserve">       4、房地产开发投资</t>
  </si>
  <si>
    <t xml:space="preserve">    8.家用电器和音像器材类</t>
  </si>
  <si>
    <t>　     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</si>
  <si>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</si>
  <si>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</si>
  <si>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</si>
  <si>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</si>
  <si>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</si>
  <si>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</si>
  <si>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</si>
  <si>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</si>
  <si>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</si>
  <si>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</si>
  <si>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</si>
  <si>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</si>
  <si>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</si>
  <si>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</si>
  <si>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</si>
  <si>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</si>
  <si>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</si>
  <si>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</si>
  <si>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</si>
  <si>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</si>
  <si>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</si>
  <si>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1-9月同比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</si>
  <si>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</si>
  <si>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</si>
  <si>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</si>
  <si>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</si>
  <si>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</si>
  <si>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</si>
  <si>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</si>
  <si>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</si>
  <si>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</si>
  <si>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</si>
  <si>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</si>
  <si>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</si>
  <si>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</si>
  <si>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</si>
  <si>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</si>
  <si>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</si>
  <si>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</si>
  <si>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</si>
  <si>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</si>
  <si>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</si>
  <si>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</si>
  <si>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</si>
  <si>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</si>
  <si>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</si>
  <si>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</si>
  <si>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</si>
  <si>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</si>
  <si>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</si>
  <si>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1-8月止累计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</si>
  <si>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</si>
  <si>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</si>
  <si>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</si>
  <si>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</si>
  <si>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</si>
  <si>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前三季度</t>
  </si>
  <si>
    <t>2024年　　前三季度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</si>
  <si>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</si>
  <si>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</si>
  <si>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</si>
  <si>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</si>
  <si>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</si>
  <si>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</si>
  <si>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</si>
  <si>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</si>
  <si>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</si>
  <si>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</si>
  <si>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</si>
  <si>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</si>
  <si>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</si>
  <si>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</si>
  <si>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</si>
  <si>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</si>
  <si>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</si>
  <si>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</si>
  <si>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</si>
  <si>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</si>
  <si>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</si>
  <si>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</si>
  <si>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</si>
  <si>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</si>
  <si>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</si>
  <si>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rFont val="宋体"/>
        <charset val="134"/>
      </rPr>
      <t>(2025年)</t>
    </r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</si>
  <si>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</si>
  <si>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</si>
  <si>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</si>
  <si>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</si>
  <si>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</si>
  <si>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</si>
  <si>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</si>
  <si>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</si>
  <si>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</si>
  <si>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</si>
  <si>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</si>
  <si>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</si>
  <si>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</si>
  <si>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</si>
  <si>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r>
      <rPr>
        <sz val="11"/>
        <rFont val="宋体"/>
        <charset val="134"/>
      </rPr>
      <t xml:space="preserve">    其中：税收收入</t>
    </r>
    <r>
      <rPr>
        <sz val="9"/>
        <rFont val="宋体"/>
        <charset val="134"/>
      </rPr>
      <t>(市本级)</t>
    </r>
  </si>
  <si>
    <t>境内存款</t>
  </si>
  <si>
    <r>
      <rPr>
        <sz val="11"/>
        <rFont val="宋体"/>
        <charset val="134"/>
      </rPr>
      <t xml:space="preserve">         非税收入</t>
    </r>
    <r>
      <rPr>
        <sz val="9"/>
        <rFont val="宋体"/>
        <charset val="134"/>
      </rPr>
      <t>(市本级)</t>
    </r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</si>
  <si>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</si>
  <si>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</si>
  <si>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</si>
  <si>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</si>
  <si>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</si>
  <si>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</si>
  <si>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</si>
  <si>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</si>
  <si>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</si>
  <si>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</si>
  <si>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</si>
  <si>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</si>
  <si>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</si>
  <si>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</si>
  <si>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</si>
  <si>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rPr>
        <sz val="11"/>
        <rFont val="Times New Roman"/>
        <charset val="0"/>
      </rP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</si>
  <si>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</si>
  <si>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rPr>
        <sz val="11"/>
        <rFont val="Times New Roman"/>
        <charset val="0"/>
      </rP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</si>
  <si>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</si>
  <si>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</si>
  <si>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</si>
  <si>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</si>
  <si>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</si>
  <si>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rPr>
        <sz val="11"/>
        <rFont val="Times New Roman"/>
        <charset val="0"/>
      </rP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</si>
  <si>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</si>
  <si>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rPr>
        <sz val="11"/>
        <rFont val="Times New Roman"/>
        <charset val="0"/>
      </rP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</si>
  <si>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</si>
  <si>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</si>
  <si>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注：在税务局组织收入总计累计数据中，出口退税256万元，</t>
  </si>
  <si>
    <t>企业金融贷款</t>
  </si>
  <si>
    <t xml:space="preserve">    非税收入200653万元。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</si>
</sst>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.0"/>
    <numFmt numFmtId="178" formatCode="0_);[Red]\(0\)"/>
    <numFmt numFmtId="179" formatCode="0.0_);[Red]\(0.0\)"/>
    <numFmt numFmtId="42" formatCode="_ &quot;￥&quot;* #,##0_ ;_ &quot;￥&quot;* \-#,##0_ ;_ &quot;￥&quot;* &quot;-&quot;_ ;_ @_ "/>
    <numFmt numFmtId="180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81" formatCode="#,##0_ "/>
    <numFmt numFmtId="182" formatCode="0.0%"/>
    <numFmt numFmtId="43" formatCode="_ * #,##0.00_ ;_ * \-#,##0.00_ ;_ * &quot;-&quot;??_ ;_ @_ "/>
    <numFmt numFmtId="183" formatCode="0_ "/>
    <numFmt numFmtId="184" formatCode="0.00_ "/>
  </numFmts>
  <fonts count="54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22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</font>
    <font>
      <i/>
      <sz val="11"/>
      <color rgb="FF80808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93300"/>
      <name val="宋体"/>
      <charset val="134"/>
    </font>
    <font>
      <sz val="11"/>
      <color rgb="FFFFFFFF"/>
      <name val="宋体"/>
      <charset val="134"/>
    </font>
    <font>
      <b/>
      <sz val="11"/>
      <color rgb="FF3F3F3F"/>
      <name val="宋体"/>
      <charset val="134"/>
    </font>
    <font>
      <sz val="11"/>
      <color rgb="FF008000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rgb="FF1F497D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5B3D7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42" fillId="26" borderId="0">
      <alignment vertical="center"/>
    </xf>
    <xf numFmtId="0" fontId="42" fillId="35" borderId="0">
      <alignment vertical="center"/>
    </xf>
    <xf numFmtId="0" fontId="44" fillId="30" borderId="0">
      <alignment vertical="center"/>
    </xf>
    <xf numFmtId="0" fontId="41" fillId="23" borderId="0">
      <alignment vertical="center"/>
    </xf>
    <xf numFmtId="0" fontId="43" fillId="11" borderId="74">
      <alignment vertical="center"/>
    </xf>
    <xf numFmtId="0" fontId="0" fillId="25" borderId="0">
      <alignment vertical="center"/>
    </xf>
    <xf numFmtId="0" fontId="0" fillId="42" borderId="0">
      <alignment vertical="center"/>
    </xf>
    <xf numFmtId="0" fontId="0" fillId="47" borderId="0">
      <alignment vertical="center"/>
    </xf>
    <xf numFmtId="9" fontId="0" fillId="0" borderId="0">
      <alignment vertical="center"/>
    </xf>
    <xf numFmtId="0" fontId="42" fillId="34" borderId="0">
      <alignment vertical="center"/>
    </xf>
    <xf numFmtId="0" fontId="22" fillId="0" borderId="0"/>
    <xf numFmtId="0" fontId="11" fillId="0" borderId="0"/>
    <xf numFmtId="0" fontId="26" fillId="21" borderId="0" applyNumberFormat="false" applyBorder="false" applyAlignment="false" applyProtection="false">
      <alignment vertical="center"/>
    </xf>
    <xf numFmtId="0" fontId="0" fillId="22" borderId="0">
      <alignment vertical="center"/>
    </xf>
    <xf numFmtId="0" fontId="27" fillId="27" borderId="0" applyNumberFormat="false" applyBorder="false" applyAlignment="false" applyProtection="false">
      <alignment vertical="center"/>
    </xf>
    <xf numFmtId="0" fontId="40" fillId="11" borderId="74" applyNumberFormat="false" applyAlignment="false" applyProtection="false">
      <alignment vertical="center"/>
    </xf>
    <xf numFmtId="0" fontId="0" fillId="20" borderId="0">
      <alignment vertical="center"/>
    </xf>
    <xf numFmtId="0" fontId="38" fillId="18" borderId="72" applyNumberFormat="false" applyAlignment="false" applyProtection="false">
      <alignment vertical="center"/>
    </xf>
    <xf numFmtId="0" fontId="45" fillId="33" borderId="0" applyNumberFormat="false" applyBorder="false" applyAlignment="false" applyProtection="false">
      <alignment vertical="center"/>
    </xf>
    <xf numFmtId="0" fontId="39" fillId="0" borderId="73" applyNumberFormat="false" applyFill="false" applyAlignment="false" applyProtection="false">
      <alignment vertical="center"/>
    </xf>
    <xf numFmtId="0" fontId="11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37" borderId="0">
      <alignment vertical="center"/>
    </xf>
    <xf numFmtId="0" fontId="49" fillId="0" borderId="73" applyNumberFormat="false" applyFill="false" applyAlignment="false" applyProtection="false">
      <alignment vertical="center"/>
    </xf>
    <xf numFmtId="0" fontId="42" fillId="38" borderId="0">
      <alignment vertical="center"/>
    </xf>
    <xf numFmtId="0" fontId="27" fillId="36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27" fillId="39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6" fillId="41" borderId="0" applyNumberFormat="false" applyBorder="false" applyAlignment="false" applyProtection="false">
      <alignment vertical="center"/>
    </xf>
    <xf numFmtId="0" fontId="37" fillId="0" borderId="77" applyNumberFormat="false" applyFill="false" applyAlignment="false" applyProtection="false">
      <alignment vertical="center"/>
    </xf>
    <xf numFmtId="0" fontId="51" fillId="0" borderId="76" applyNumberFormat="false" applyFill="false" applyAlignment="false" applyProtection="false">
      <alignment vertical="center"/>
    </xf>
    <xf numFmtId="0" fontId="27" fillId="44" borderId="0" applyNumberFormat="false" applyBorder="false" applyAlignment="false" applyProtection="false">
      <alignment vertical="center"/>
    </xf>
    <xf numFmtId="0" fontId="27" fillId="46" borderId="0" applyNumberFormat="false" applyBorder="false" applyAlignment="false" applyProtection="false">
      <alignment vertical="center"/>
    </xf>
    <xf numFmtId="0" fontId="26" fillId="45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46" fillId="0" borderId="75" applyNumberFormat="false" applyFill="false" applyAlignment="false" applyProtection="false">
      <alignment vertical="center"/>
    </xf>
    <xf numFmtId="0" fontId="42" fillId="48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0" borderId="0">
      <alignment vertical="center"/>
    </xf>
    <xf numFmtId="0" fontId="27" fillId="17" borderId="0" applyNumberFormat="false" applyBorder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2" fillId="28" borderId="0">
      <alignment vertical="center"/>
    </xf>
    <xf numFmtId="0" fontId="27" fillId="32" borderId="0" applyNumberFormat="false" applyBorder="false" applyAlignment="false" applyProtection="false">
      <alignment vertical="center"/>
    </xf>
    <xf numFmtId="0" fontId="29" fillId="16" borderId="71" applyNumberFormat="false" applyFon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32" fillId="11" borderId="70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6" fillId="31" borderId="0" applyNumberFormat="false" applyBorder="false" applyAlignment="false" applyProtection="false">
      <alignment vertical="center"/>
    </xf>
    <xf numFmtId="0" fontId="30" fillId="8" borderId="0">
      <alignment vertical="center"/>
    </xf>
    <xf numFmtId="0" fontId="26" fillId="9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6" fillId="43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8" fillId="6" borderId="70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6" fillId="4" borderId="0" applyNumberFormat="false" applyBorder="false" applyAlignment="false" applyProtection="false">
      <alignment vertical="center"/>
    </xf>
    <xf numFmtId="0" fontId="27" fillId="40" borderId="0" applyNumberFormat="false" applyBorder="false" applyAlignment="false" applyProtection="false">
      <alignment vertical="center"/>
    </xf>
  </cellStyleXfs>
  <cellXfs count="316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0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0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0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0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0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0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0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0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0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0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0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0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2" fillId="0" borderId="5" xfId="0" applyNumberFormat="true" applyFont="true" applyFill="true" applyBorder="true" applyAlignment="true">
      <alignment horizontal="right" vertical="center"/>
    </xf>
    <xf numFmtId="180" fontId="2" fillId="0" borderId="5" xfId="0" applyNumberFormat="true" applyFont="true" applyFill="true" applyBorder="true" applyAlignment="true">
      <alignment horizontal="right" vertical="center"/>
    </xf>
    <xf numFmtId="180" fontId="2" fillId="0" borderId="32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0" fontId="1" fillId="0" borderId="8" xfId="0" applyNumberFormat="true" applyFont="true" applyFill="true" applyBorder="true" applyAlignment="true">
      <alignment horizontal="right" vertical="center"/>
    </xf>
    <xf numFmtId="180" fontId="1" fillId="0" borderId="33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0" fontId="1" fillId="0" borderId="12" xfId="0" applyNumberFormat="true" applyFont="true" applyFill="true" applyBorder="true" applyAlignment="true">
      <alignment horizontal="right" vertical="center"/>
    </xf>
    <xf numFmtId="180" fontId="1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0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2" fillId="0" borderId="39" xfId="0" applyNumberFormat="true" applyFont="true" applyFill="true" applyBorder="true" applyAlignment="true">
      <alignment vertical="center"/>
    </xf>
    <xf numFmtId="180" fontId="2" fillId="0" borderId="39" xfId="0" applyNumberFormat="true" applyFont="true" applyFill="true" applyBorder="true" applyAlignment="true">
      <alignment vertical="center"/>
    </xf>
    <xf numFmtId="180" fontId="2" fillId="0" borderId="40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0" fontId="1" fillId="0" borderId="8" xfId="0" applyNumberFormat="true" applyFont="true" applyFill="true" applyBorder="true" applyAlignment="true">
      <alignment vertical="center"/>
    </xf>
    <xf numFmtId="180" fontId="1" fillId="0" borderId="33" xfId="0" applyNumberFormat="true" applyFont="true" applyFill="true" applyBorder="true" applyAlignment="true">
      <alignment vertical="center"/>
    </xf>
    <xf numFmtId="180" fontId="7" fillId="0" borderId="8" xfId="0" applyNumberFormat="true" applyFont="true" applyFill="true" applyBorder="true" applyAlignment="true">
      <alignment vertical="center"/>
    </xf>
    <xf numFmtId="180" fontId="7" fillId="0" borderId="33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0" fontId="1" fillId="0" borderId="12" xfId="0" applyNumberFormat="true" applyFont="true" applyFill="true" applyBorder="true" applyAlignment="true">
      <alignment vertical="center"/>
    </xf>
    <xf numFmtId="180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84" fontId="1" fillId="0" borderId="0" xfId="0" applyNumberFormat="true" applyFont="true" applyAlignment="true">
      <alignment vertical="center"/>
    </xf>
    <xf numFmtId="181" fontId="8" fillId="0" borderId="0" xfId="0" applyNumberFormat="true" applyFont="true" applyAlignment="true">
      <alignment horizontal="right" vertical="center"/>
    </xf>
    <xf numFmtId="184" fontId="8" fillId="0" borderId="0" xfId="0" applyNumberFormat="true" applyFont="true" applyAlignment="true">
      <alignment horizontal="right" vertical="center"/>
    </xf>
    <xf numFmtId="180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79" fontId="2" fillId="0" borderId="11" xfId="14" applyNumberFormat="true" applyFont="true" applyFill="true" applyBorder="true" applyAlignment="true">
      <alignment horizontal="center" vertical="center" wrapText="true"/>
    </xf>
    <xf numFmtId="0" fontId="10" fillId="2" borderId="11" xfId="14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3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0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3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3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79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8" fontId="1" fillId="0" borderId="39" xfId="0" applyNumberFormat="true" applyFont="true" applyBorder="true" applyAlignment="true">
      <alignment horizontal="right" vertical="center" wrapText="true"/>
    </xf>
    <xf numFmtId="183" fontId="1" fillId="0" borderId="40" xfId="0" applyNumberFormat="true" applyFont="true" applyBorder="true" applyAlignment="true">
      <alignment horizontal="right" vertical="center" wrapText="true"/>
    </xf>
    <xf numFmtId="178" fontId="1" fillId="0" borderId="8" xfId="0" applyNumberFormat="true" applyFont="true" applyBorder="true" applyAlignment="true">
      <alignment horizontal="right" vertical="center" wrapText="true"/>
    </xf>
    <xf numFmtId="183" fontId="1" fillId="0" borderId="33" xfId="0" applyNumberFormat="true" applyFont="true" applyBorder="true" applyAlignment="true">
      <alignment horizontal="right" vertical="center" wrapText="true"/>
    </xf>
    <xf numFmtId="178" fontId="1" fillId="0" borderId="42" xfId="0" applyNumberFormat="true" applyFont="true" applyBorder="true" applyAlignment="true">
      <alignment horizontal="right" vertical="center" wrapText="true"/>
    </xf>
    <xf numFmtId="183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79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8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0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8" fontId="1" fillId="0" borderId="0" xfId="0" applyNumberFormat="true" applyFont="true" applyBorder="true" applyAlignment="true">
      <alignment horizontal="right" vertical="center" wrapText="true"/>
    </xf>
    <xf numFmtId="180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4" fontId="1" fillId="0" borderId="39" xfId="0" applyNumberFormat="true" applyFont="true" applyFill="true" applyBorder="true" applyAlignment="true">
      <alignment horizontal="right" vertical="center"/>
    </xf>
    <xf numFmtId="180" fontId="1" fillId="0" borderId="39" xfId="0" applyNumberFormat="true" applyFont="true" applyBorder="true" applyAlignment="true">
      <alignment horizontal="right" vertical="center"/>
    </xf>
    <xf numFmtId="184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4" fontId="1" fillId="0" borderId="8" xfId="0" applyNumberFormat="true" applyFont="true" applyFill="true" applyBorder="true" applyAlignment="true">
      <alignment horizontal="right" vertical="center" wrapText="true"/>
    </xf>
    <xf numFmtId="184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4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0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0" fontId="1" fillId="0" borderId="40" xfId="0" applyNumberFormat="true" applyFont="true" applyBorder="true" applyAlignment="true">
      <alignment horizontal="right" vertical="center"/>
    </xf>
    <xf numFmtId="180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0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180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0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4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0" fontId="2" fillId="0" borderId="39" xfId="0" applyNumberFormat="true" applyFont="true" applyFill="true" applyBorder="true" applyAlignment="true">
      <alignment horizontal="right" vertical="center"/>
    </xf>
    <xf numFmtId="180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0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0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0" fontId="1" fillId="0" borderId="13" xfId="0" applyNumberFormat="true" applyFont="true" applyFill="true" applyBorder="true" applyAlignment="true">
      <alignment horizontal="right" vertical="center"/>
    </xf>
    <xf numFmtId="0" fontId="12" fillId="0" borderId="0" xfId="2" applyFont="true" applyFill="true" applyBorder="true" applyAlignment="true">
      <alignment horizontal="center" vertical="center"/>
    </xf>
    <xf numFmtId="184" fontId="1" fillId="0" borderId="0" xfId="0" applyNumberFormat="true" applyFont="true" applyFill="true" applyBorder="true" applyAlignment="true">
      <alignment horizontal="right" vertical="center"/>
    </xf>
    <xf numFmtId="180" fontId="1" fillId="0" borderId="1" xfId="0" applyNumberFormat="true" applyFont="true" applyFill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0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4" fontId="9" fillId="0" borderId="30" xfId="0" applyNumberFormat="true" applyFont="true" applyFill="true" applyBorder="true" applyAlignment="true">
      <alignment horizontal="right" vertical="center" wrapText="true"/>
    </xf>
    <xf numFmtId="180" fontId="2" fillId="0" borderId="52" xfId="0" applyNumberFormat="true" applyFont="true" applyFill="true" applyBorder="true" applyAlignment="true">
      <alignment horizontal="right" vertical="center"/>
    </xf>
    <xf numFmtId="184" fontId="1" fillId="0" borderId="53" xfId="0" applyNumberFormat="true" applyFont="true" applyFill="true" applyBorder="true" applyAlignment="true">
      <alignment horizontal="right" vertical="center"/>
    </xf>
    <xf numFmtId="180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4" fontId="1" fillId="0" borderId="54" xfId="0" applyNumberFormat="true" applyFont="true" applyFill="true" applyBorder="true" applyAlignment="true">
      <alignment horizontal="right" vertical="center"/>
    </xf>
    <xf numFmtId="180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80" fontId="2" fillId="0" borderId="5" xfId="0" applyNumberFormat="true" applyFont="true" applyFill="true" applyBorder="true" applyAlignment="true">
      <alignment vertical="center"/>
    </xf>
    <xf numFmtId="180" fontId="2" fillId="0" borderId="5" xfId="0" applyNumberFormat="true" applyFont="true" applyFill="true" applyBorder="true" applyAlignment="true">
      <alignment horizontal="left" vertical="center" indent="3"/>
    </xf>
    <xf numFmtId="180" fontId="2" fillId="0" borderId="32" xfId="0" applyNumberFormat="true" applyFont="true" applyFill="true" applyBorder="true" applyAlignment="true">
      <alignment vertical="center"/>
    </xf>
    <xf numFmtId="0" fontId="1" fillId="0" borderId="55" xfId="0" applyFont="true" applyFill="true" applyBorder="true" applyAlignment="true">
      <alignment vertical="center"/>
    </xf>
    <xf numFmtId="180" fontId="1" fillId="0" borderId="56" xfId="0" applyNumberFormat="true" applyFont="true" applyFill="true" applyBorder="true" applyAlignment="true">
      <alignment vertical="center"/>
    </xf>
    <xf numFmtId="180" fontId="1" fillId="0" borderId="57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4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0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0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horizontal="right" vertical="center"/>
    </xf>
    <xf numFmtId="183" fontId="1" fillId="0" borderId="0" xfId="0" applyNumberFormat="true" applyFont="true" applyFill="true" applyAlignment="true">
      <alignment horizontal="right" vertical="center"/>
    </xf>
    <xf numFmtId="180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3" fontId="1" fillId="0" borderId="61" xfId="0" applyNumberFormat="true" applyFont="true" applyFill="true" applyBorder="true" applyAlignment="true">
      <alignment horizontal="right" vertical="center"/>
    </xf>
    <xf numFmtId="180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3" fontId="1" fillId="0" borderId="59" xfId="0" applyNumberFormat="true" applyFont="true" applyFill="true" applyBorder="true" applyAlignment="true">
      <alignment vertical="center"/>
    </xf>
    <xf numFmtId="180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0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0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7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3" fontId="1" fillId="0" borderId="64" xfId="0" applyNumberFormat="true" applyFont="true" applyFill="true" applyBorder="true" applyAlignment="true">
      <alignment vertical="center"/>
    </xf>
    <xf numFmtId="177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3" fontId="1" fillId="0" borderId="66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7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0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82" fontId="15" fillId="0" borderId="0" xfId="0" applyNumberFormat="true" applyFont="true" applyFill="true" applyAlignment="true"/>
    <xf numFmtId="180" fontId="1" fillId="0" borderId="59" xfId="0" applyNumberFormat="true" applyFont="true" applyFill="true" applyBorder="true" applyAlignment="true">
      <alignment horizontal="right" vertical="center"/>
    </xf>
    <xf numFmtId="180" fontId="1" fillId="0" borderId="61" xfId="0" applyNumberFormat="true" applyFont="true" applyFill="true" applyBorder="true" applyAlignment="true">
      <alignment horizontal="right" vertical="center"/>
    </xf>
    <xf numFmtId="180" fontId="1" fillId="0" borderId="59" xfId="0" applyNumberFormat="true" applyFont="true" applyFill="true" applyBorder="true" applyAlignment="true">
      <alignment vertical="center"/>
    </xf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0" fontId="1" fillId="0" borderId="67" xfId="0" applyNumberFormat="true" applyFont="true" applyFill="true" applyBorder="true" applyAlignment="true">
      <alignment vertical="center"/>
    </xf>
    <xf numFmtId="180" fontId="1" fillId="0" borderId="68" xfId="0" applyNumberFormat="true" applyFont="true" applyFill="true" applyBorder="true" applyAlignment="true">
      <alignment vertical="center"/>
    </xf>
    <xf numFmtId="180" fontId="1" fillId="0" borderId="69" xfId="0" applyNumberFormat="true" applyFont="true" applyFill="true" applyBorder="true" applyAlignment="true">
      <alignment vertical="center"/>
    </xf>
    <xf numFmtId="180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76" fontId="15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0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6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7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7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0" fontId="1" fillId="0" borderId="0" xfId="0" applyNumberFormat="true" applyFont="true" applyFill="true" applyAlignment="true">
      <alignment horizontal="right" vertical="center"/>
    </xf>
    <xf numFmtId="183" fontId="1" fillId="0" borderId="0" xfId="0" applyNumberFormat="true" applyFont="true" applyAlignment="true">
      <alignment horizontal="right" vertical="center"/>
    </xf>
    <xf numFmtId="177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7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7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0" fontId="1" fillId="0" borderId="11" xfId="0" applyNumberFormat="true" applyFont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7" fontId="1" fillId="0" borderId="0" xfId="0" applyNumberFormat="true" applyFont="true" applyAlignment="true">
      <alignment horizontal="right" vertical="center"/>
    </xf>
    <xf numFmtId="0" fontId="1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2" fillId="0" borderId="5" xfId="0" applyNumberFormat="true" applyFont="true" applyBorder="true" applyAlignment="true">
      <alignment horizontal="right" vertical="center"/>
    </xf>
    <xf numFmtId="180" fontId="2" fillId="0" borderId="32" xfId="0" applyNumberFormat="true" applyFont="true" applyBorder="true" applyAlignment="true">
      <alignment horizontal="right" vertical="center"/>
    </xf>
    <xf numFmtId="183" fontId="1" fillId="3" borderId="8" xfId="0" applyNumberFormat="true" applyFont="true" applyFill="true" applyBorder="true" applyAlignment="true">
      <alignment vertical="center"/>
    </xf>
    <xf numFmtId="180" fontId="1" fillId="3" borderId="33" xfId="0" applyNumberFormat="true" applyFont="true" applyFill="true" applyBorder="true" applyAlignment="true">
      <alignment vertical="center"/>
    </xf>
    <xf numFmtId="180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1" fillId="2" borderId="8" xfId="0" applyNumberFormat="true" applyFont="true" applyFill="true" applyBorder="true" applyAlignment="true">
      <alignment vertical="center"/>
    </xf>
    <xf numFmtId="180" fontId="1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Border="true" applyAlignment="true">
      <alignment horizontal="right" vertical="center"/>
    </xf>
    <xf numFmtId="180" fontId="1" fillId="0" borderId="34" xfId="0" applyNumberFormat="true" applyFont="true" applyBorder="true" applyAlignment="true">
      <alignment horizontal="right" vertical="center"/>
    </xf>
    <xf numFmtId="0" fontId="17" fillId="0" borderId="0" xfId="0" applyFont="true" applyAlignment="true">
      <alignment horizontal="right" vertical="center"/>
    </xf>
    <xf numFmtId="0" fontId="11" fillId="0" borderId="0" xfId="0" applyFont="true" applyAlignment="true"/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3" fillId="0" borderId="0" xfId="0" applyFont="true" applyAlignment="true">
      <alignment horizontal="center"/>
    </xf>
    <xf numFmtId="0" fontId="24" fillId="0" borderId="0" xfId="0" applyFont="true" applyAlignment="true"/>
    <xf numFmtId="0" fontId="25" fillId="0" borderId="0" xfId="0" applyFont="true" applyAlignment="true"/>
  </cellXfs>
  <cellStyles count="76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常规 2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FF00"/>
      <color rgb="00007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L5" sqref="L5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4"/>
      <c r="B1" s="305"/>
      <c r="C1" s="305"/>
      <c r="D1" s="305"/>
      <c r="E1" s="305"/>
      <c r="F1" s="305"/>
    </row>
    <row r="2" ht="33.75" customHeight="true" spans="1:6">
      <c r="A2" s="306">
        <v>2025</v>
      </c>
      <c r="B2" s="305"/>
      <c r="C2" s="305"/>
      <c r="D2" s="305"/>
      <c r="E2" s="314"/>
      <c r="F2" s="305"/>
    </row>
    <row r="3" ht="33.75" customHeight="true" spans="1:6">
      <c r="A3" s="307"/>
      <c r="B3" s="305"/>
      <c r="C3" s="305"/>
      <c r="D3" s="305"/>
      <c r="E3" s="314"/>
      <c r="F3" s="305"/>
    </row>
    <row r="4" ht="44.25" customHeight="true" spans="1:6">
      <c r="A4" s="308"/>
      <c r="B4" s="305"/>
      <c r="C4" s="305"/>
      <c r="D4" s="305"/>
      <c r="E4" s="305"/>
      <c r="F4" s="305"/>
    </row>
    <row r="5" ht="46.5" customHeight="true" spans="1:6">
      <c r="A5" s="291"/>
      <c r="B5" s="309" t="s">
        <v>0</v>
      </c>
      <c r="C5" s="309"/>
      <c r="D5" s="309"/>
      <c r="E5" s="309"/>
      <c r="F5" s="309"/>
    </row>
    <row r="6" ht="13.7" customHeight="true" spans="1:6">
      <c r="A6" s="310"/>
      <c r="B6" s="305"/>
      <c r="C6" s="305"/>
      <c r="D6" s="305"/>
      <c r="E6" s="305"/>
      <c r="F6" s="305"/>
    </row>
    <row r="7" ht="46.5" customHeight="true" spans="1:6">
      <c r="A7" s="309" t="s">
        <v>1</v>
      </c>
      <c r="B7" s="308"/>
      <c r="C7" s="308"/>
      <c r="D7" s="308"/>
      <c r="E7" s="308"/>
      <c r="F7" s="308"/>
    </row>
    <row r="8" ht="13.7" customHeight="true" spans="1:6">
      <c r="A8" s="311"/>
      <c r="B8" s="305"/>
      <c r="C8" s="305"/>
      <c r="D8" s="305"/>
      <c r="E8" s="305"/>
      <c r="F8" s="305"/>
    </row>
    <row r="9" ht="13.7" customHeight="true" spans="1:6">
      <c r="A9" s="310"/>
      <c r="B9" s="305"/>
      <c r="C9" s="305"/>
      <c r="D9" s="305"/>
      <c r="E9" s="305"/>
      <c r="F9" s="315"/>
    </row>
    <row r="10" ht="15" customHeight="true" spans="1:6">
      <c r="A10" s="310"/>
      <c r="B10" s="305"/>
      <c r="C10" s="305"/>
      <c r="D10" s="305"/>
      <c r="E10" s="305"/>
      <c r="F10" s="305"/>
    </row>
    <row r="11" ht="20.25" customHeight="true" spans="1:6">
      <c r="A11" s="312"/>
      <c r="B11" s="305"/>
      <c r="C11" s="305"/>
      <c r="D11" s="305"/>
      <c r="E11" s="305"/>
      <c r="F11" s="305"/>
    </row>
    <row r="17" ht="27" customHeight="true" spans="1:6">
      <c r="A17" s="313" t="s">
        <v>2</v>
      </c>
      <c r="B17" s="313"/>
      <c r="C17" s="313"/>
      <c r="D17" s="313"/>
      <c r="E17" s="313"/>
      <c r="F17" s="313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A18" sqref="A18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1" t="s">
        <v>6</v>
      </c>
      <c r="C4" s="291" t="s">
        <v>7</v>
      </c>
    </row>
    <row r="5" ht="21.75" customHeight="true" spans="1:3">
      <c r="A5" s="292" t="s">
        <v>8</v>
      </c>
      <c r="B5" s="293">
        <v>10585729</v>
      </c>
      <c r="C5" s="294">
        <v>4.5</v>
      </c>
    </row>
    <row r="6" ht="21.75" customHeight="true" spans="1:7">
      <c r="A6" s="38" t="s">
        <v>9</v>
      </c>
      <c r="B6" s="295">
        <v>701247</v>
      </c>
      <c r="C6" s="296">
        <v>4.2</v>
      </c>
      <c r="E6" s="94"/>
      <c r="F6" s="94"/>
      <c r="G6" s="94"/>
    </row>
    <row r="7" ht="21.75" customHeight="true" spans="1:3">
      <c r="A7" s="38" t="s">
        <v>10</v>
      </c>
      <c r="B7" s="295">
        <v>5851424</v>
      </c>
      <c r="C7" s="296">
        <v>3.6</v>
      </c>
    </row>
    <row r="8" ht="21.75" customHeight="true" spans="1:3">
      <c r="A8" s="38" t="s">
        <v>11</v>
      </c>
      <c r="B8" s="295">
        <v>4033058</v>
      </c>
      <c r="C8" s="297">
        <v>6</v>
      </c>
    </row>
    <row r="9" s="290" customFormat="true" ht="21.75" customHeight="true" spans="1:3">
      <c r="A9" s="298" t="s">
        <v>12</v>
      </c>
      <c r="B9" s="299">
        <v>721254</v>
      </c>
      <c r="C9" s="300">
        <v>4.3</v>
      </c>
    </row>
    <row r="10" ht="21.75" customHeight="true" spans="1:3">
      <c r="A10" s="38" t="s">
        <v>13</v>
      </c>
      <c r="B10" s="295">
        <v>5228093</v>
      </c>
      <c r="C10" s="297">
        <v>3.7</v>
      </c>
    </row>
    <row r="11" ht="21.75" customHeight="true" spans="1:3">
      <c r="A11" s="38" t="s">
        <v>14</v>
      </c>
      <c r="B11" s="301">
        <v>634784</v>
      </c>
      <c r="C11" s="297">
        <v>2.6</v>
      </c>
    </row>
    <row r="12" ht="21.75" customHeight="true" spans="1:3">
      <c r="A12" s="38" t="s">
        <v>15</v>
      </c>
      <c r="B12" s="301">
        <v>941514</v>
      </c>
      <c r="C12" s="297">
        <v>7.5</v>
      </c>
    </row>
    <row r="13" ht="21.75" customHeight="true" spans="1:3">
      <c r="A13" s="38" t="s">
        <v>16</v>
      </c>
      <c r="B13" s="82">
        <v>651732</v>
      </c>
      <c r="C13" s="297">
        <v>4.4</v>
      </c>
    </row>
    <row r="14" ht="21.75" customHeight="true" spans="1:3">
      <c r="A14" s="38" t="s">
        <v>17</v>
      </c>
      <c r="B14" s="82">
        <v>142622</v>
      </c>
      <c r="C14" s="297">
        <v>6.9</v>
      </c>
    </row>
    <row r="15" ht="21.75" customHeight="true" spans="1:3">
      <c r="A15" s="38" t="s">
        <v>18</v>
      </c>
      <c r="B15" s="82">
        <v>261893</v>
      </c>
      <c r="C15" s="297">
        <v>8.4</v>
      </c>
    </row>
    <row r="16" ht="21.75" customHeight="true" spans="1:3">
      <c r="A16" s="38" t="s">
        <v>19</v>
      </c>
      <c r="B16" s="82">
        <v>362374</v>
      </c>
      <c r="C16" s="60">
        <v>1.4</v>
      </c>
    </row>
    <row r="17" ht="21.75" customHeight="true" spans="1:3">
      <c r="A17" s="41" t="s">
        <v>20</v>
      </c>
      <c r="B17" s="302">
        <v>1641463</v>
      </c>
      <c r="C17" s="303">
        <v>6.4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J11" sqref="J11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66"/>
    </row>
    <row r="2" ht="13.7" customHeight="true" spans="3:3">
      <c r="C2" s="266"/>
    </row>
    <row r="3" ht="23.25" customHeight="true" spans="1:5">
      <c r="A3" s="161" t="s">
        <v>22</v>
      </c>
      <c r="B3" s="181" t="s">
        <v>23</v>
      </c>
      <c r="C3" s="267" t="s">
        <v>24</v>
      </c>
      <c r="D3" s="268" t="s">
        <v>25</v>
      </c>
      <c r="E3" s="287" t="s">
        <v>26</v>
      </c>
    </row>
    <row r="4" ht="21.75" customHeight="true" spans="1:5">
      <c r="A4" s="269" t="s">
        <v>27</v>
      </c>
      <c r="B4" s="270">
        <v>4.5</v>
      </c>
      <c r="C4" s="271" t="s">
        <v>28</v>
      </c>
      <c r="D4" s="227">
        <v>540</v>
      </c>
      <c r="E4" s="225"/>
    </row>
    <row r="5" ht="21.75" customHeight="true" spans="1:5">
      <c r="A5" s="87" t="s">
        <v>29</v>
      </c>
      <c r="B5" s="272">
        <v>11.2</v>
      </c>
      <c r="C5" s="273" t="s">
        <v>30</v>
      </c>
      <c r="D5" s="227">
        <v>159</v>
      </c>
      <c r="E5" s="274"/>
    </row>
    <row r="6" ht="21.75" customHeight="true" spans="1:5">
      <c r="A6" s="87" t="s">
        <v>31</v>
      </c>
      <c r="B6" s="272">
        <v>0.8</v>
      </c>
      <c r="C6" s="273" t="s">
        <v>32</v>
      </c>
      <c r="D6" s="274">
        <v>29.4</v>
      </c>
      <c r="E6" s="225"/>
    </row>
    <row r="7" ht="21.75" customHeight="true" spans="1:5">
      <c r="A7" s="87" t="s">
        <v>33</v>
      </c>
      <c r="B7" s="272">
        <v>8.5</v>
      </c>
      <c r="C7" s="273" t="s">
        <v>34</v>
      </c>
      <c r="D7" s="227">
        <v>62945.8</v>
      </c>
      <c r="E7" s="225">
        <v>-25.9</v>
      </c>
    </row>
    <row r="8" ht="21.75" customHeight="true" spans="1:5">
      <c r="A8" s="87" t="s">
        <v>35</v>
      </c>
      <c r="B8" s="272">
        <v>8.6</v>
      </c>
      <c r="C8" s="273" t="s">
        <v>36</v>
      </c>
      <c r="D8" s="227">
        <v>11484209</v>
      </c>
      <c r="E8" s="276">
        <v>14.3</v>
      </c>
    </row>
    <row r="9" ht="21.75" customHeight="true" spans="1:5">
      <c r="A9" s="87" t="s">
        <v>37</v>
      </c>
      <c r="B9" s="272">
        <v>-3.3</v>
      </c>
      <c r="C9" s="273" t="s">
        <v>38</v>
      </c>
      <c r="D9" s="275">
        <v>2403920.2</v>
      </c>
      <c r="E9" s="48">
        <v>5.6</v>
      </c>
    </row>
    <row r="10" ht="21.75" customHeight="true" spans="1:5">
      <c r="A10" s="87" t="s">
        <v>39</v>
      </c>
      <c r="B10" s="276">
        <v>-11.4</v>
      </c>
      <c r="C10" s="273" t="s">
        <v>40</v>
      </c>
      <c r="D10" s="275">
        <v>1177313.2</v>
      </c>
      <c r="E10" s="48">
        <v>-5.9</v>
      </c>
    </row>
    <row r="11" ht="21.75" customHeight="true" spans="1:5">
      <c r="A11" s="87" t="s">
        <v>41</v>
      </c>
      <c r="B11" s="276">
        <v>32.5</v>
      </c>
      <c r="C11" s="273" t="s">
        <v>42</v>
      </c>
      <c r="D11" s="275">
        <v>534706.3</v>
      </c>
      <c r="E11" s="48">
        <v>7.9</v>
      </c>
    </row>
    <row r="12" ht="21.75" customHeight="true" spans="1:5">
      <c r="A12" s="87" t="s">
        <v>43</v>
      </c>
      <c r="B12" s="276">
        <v>25.1</v>
      </c>
      <c r="C12" s="277" t="s">
        <v>44</v>
      </c>
      <c r="D12" s="275">
        <v>35597653.2</v>
      </c>
      <c r="E12" s="48">
        <v>17</v>
      </c>
    </row>
    <row r="13" ht="21.75" customHeight="true" spans="1:5">
      <c r="A13" s="87" t="s">
        <v>45</v>
      </c>
      <c r="B13" s="272">
        <v>19.8</v>
      </c>
      <c r="C13" s="273" t="s">
        <v>46</v>
      </c>
      <c r="D13" s="275">
        <v>18053591.5</v>
      </c>
      <c r="E13" s="288">
        <v>-3.2</v>
      </c>
    </row>
    <row r="14" ht="21.75" customHeight="true" spans="1:5">
      <c r="A14" s="278" t="s">
        <v>47</v>
      </c>
      <c r="B14" s="279">
        <v>11.5</v>
      </c>
      <c r="C14" s="273" t="s">
        <v>48</v>
      </c>
      <c r="D14" s="275">
        <v>12729865.7</v>
      </c>
      <c r="E14" s="288">
        <v>-6.9</v>
      </c>
    </row>
    <row r="15" ht="21.75" customHeight="true" spans="3:5">
      <c r="C15" s="273" t="s">
        <v>49</v>
      </c>
      <c r="D15" s="275">
        <v>11080604.1</v>
      </c>
      <c r="E15" s="288">
        <v>-6.2</v>
      </c>
    </row>
    <row r="16" ht="21.75" customHeight="true" spans="3:5">
      <c r="C16" s="273" t="s">
        <v>50</v>
      </c>
      <c r="D16" s="275">
        <v>1019974.1</v>
      </c>
      <c r="E16" s="225">
        <v>-18.2</v>
      </c>
    </row>
    <row r="17" ht="21.75" customHeight="true" spans="1:5">
      <c r="A17" s="161"/>
      <c r="B17" s="181"/>
      <c r="C17" s="273" t="s">
        <v>51</v>
      </c>
      <c r="D17" s="275">
        <v>92091</v>
      </c>
      <c r="E17" s="274">
        <v>-7.1</v>
      </c>
    </row>
    <row r="18" ht="21.75" customHeight="true" spans="1:5">
      <c r="A18" s="280"/>
      <c r="B18" s="281"/>
      <c r="C18" s="273" t="s">
        <v>52</v>
      </c>
      <c r="D18" s="49">
        <v>50.7</v>
      </c>
      <c r="E18" s="48">
        <v>-10.6</v>
      </c>
    </row>
    <row r="19" ht="21.75" customHeight="true" spans="1:5">
      <c r="A19" s="87"/>
      <c r="B19" s="272"/>
      <c r="C19" s="273" t="s">
        <v>53</v>
      </c>
      <c r="D19" s="49">
        <v>8</v>
      </c>
      <c r="E19" s="48">
        <v>-1.1</v>
      </c>
    </row>
    <row r="20" ht="21.75" customHeight="true" spans="1:5">
      <c r="A20" s="87"/>
      <c r="B20" s="272"/>
      <c r="C20" s="282" t="s">
        <v>54</v>
      </c>
      <c r="D20" s="283">
        <v>87</v>
      </c>
      <c r="E20" s="289">
        <v>0.7</v>
      </c>
    </row>
    <row r="21" ht="21.75" customHeight="true" spans="1:4">
      <c r="A21" s="87"/>
      <c r="B21" s="284"/>
      <c r="C21" s="3"/>
      <c r="D21" s="49"/>
    </row>
    <row r="22" ht="21.75" customHeight="true" spans="1:2">
      <c r="A22" s="87"/>
      <c r="B22" s="284"/>
    </row>
    <row r="23" ht="21.75" customHeight="true" spans="1:4">
      <c r="A23" s="87"/>
      <c r="B23" s="284"/>
      <c r="C23" s="285"/>
      <c r="D23" s="49"/>
    </row>
    <row r="24" ht="21.75" customHeight="true" spans="1:4">
      <c r="A24" s="87"/>
      <c r="B24" s="276"/>
      <c r="C24" s="286"/>
      <c r="D24" s="49"/>
    </row>
    <row r="25" ht="21.75" customHeight="true" spans="1:4">
      <c r="A25" s="87"/>
      <c r="B25" s="276"/>
      <c r="C25" s="286"/>
      <c r="D25" s="49"/>
    </row>
    <row r="26" ht="21.75" customHeight="true" spans="1:4">
      <c r="A26" s="87"/>
      <c r="B26" s="276"/>
      <c r="C26" s="286"/>
      <c r="D26" s="49"/>
    </row>
    <row r="27" ht="21.75" customHeight="true" spans="1:2">
      <c r="A27" s="87"/>
      <c r="B27" s="284"/>
    </row>
    <row r="28" ht="21.75" customHeight="true" spans="1:3">
      <c r="A28" s="200"/>
      <c r="B28" s="284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G1" sqref="G1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15" t="s">
        <v>56</v>
      </c>
    </row>
    <row r="2" ht="13.7" customHeight="true" spans="3:3">
      <c r="C2" s="215"/>
    </row>
    <row r="3" ht="27" customHeight="true" spans="1:5">
      <c r="A3" s="216" t="s">
        <v>57</v>
      </c>
      <c r="B3" s="217" t="s">
        <v>23</v>
      </c>
      <c r="C3" s="192" t="s">
        <v>58</v>
      </c>
      <c r="D3" s="218" t="s">
        <v>59</v>
      </c>
      <c r="E3" s="163" t="s">
        <v>7</v>
      </c>
    </row>
    <row r="4" ht="21.75" customHeight="true" spans="1:10">
      <c r="A4" s="219" t="s">
        <v>60</v>
      </c>
      <c r="B4" s="220">
        <v>3.3</v>
      </c>
      <c r="C4" s="221" t="s">
        <v>61</v>
      </c>
      <c r="D4" s="222">
        <v>2894608.8</v>
      </c>
      <c r="E4" s="250">
        <v>5.7</v>
      </c>
      <c r="H4" s="251"/>
      <c r="I4" s="252"/>
      <c r="J4" s="252"/>
    </row>
    <row r="5" ht="21.75" customHeight="true" spans="1:12">
      <c r="A5" s="223" t="s">
        <v>62</v>
      </c>
      <c r="B5" s="224">
        <v>5.4</v>
      </c>
      <c r="C5" s="215" t="s">
        <v>63</v>
      </c>
      <c r="D5" s="225"/>
      <c r="E5" s="225"/>
      <c r="H5" s="252"/>
      <c r="I5" s="252"/>
      <c r="J5" s="252"/>
      <c r="K5" s="261"/>
      <c r="L5" s="252"/>
    </row>
    <row r="6" ht="21.75" customHeight="true" spans="1:12">
      <c r="A6" s="223" t="s">
        <v>64</v>
      </c>
      <c r="B6" s="224" t="s">
        <v>65</v>
      </c>
      <c r="C6" s="215" t="s">
        <v>66</v>
      </c>
      <c r="D6" s="226">
        <v>2240634</v>
      </c>
      <c r="E6" s="253">
        <v>5.5</v>
      </c>
      <c r="H6" s="252"/>
      <c r="I6" s="252"/>
      <c r="J6" s="252"/>
      <c r="K6" s="261"/>
      <c r="L6" s="252"/>
    </row>
    <row r="7" ht="21.75" customHeight="true" spans="1:12">
      <c r="A7" s="223" t="s">
        <v>67</v>
      </c>
      <c r="B7" s="224">
        <v>2.5</v>
      </c>
      <c r="C7" s="215" t="s">
        <v>68</v>
      </c>
      <c r="D7" s="226">
        <v>653974.8</v>
      </c>
      <c r="E7" s="253">
        <v>6.6</v>
      </c>
      <c r="H7" s="252"/>
      <c r="I7" s="252"/>
      <c r="J7" s="252"/>
      <c r="K7" s="261"/>
      <c r="L7" s="252"/>
    </row>
    <row r="8" ht="21.75" customHeight="true" spans="1:12">
      <c r="A8" s="223" t="s">
        <v>69</v>
      </c>
      <c r="B8" s="224" t="s">
        <v>70</v>
      </c>
      <c r="C8" s="215" t="s">
        <v>71</v>
      </c>
      <c r="D8" s="227"/>
      <c r="E8" s="225"/>
      <c r="H8" s="252"/>
      <c r="I8" s="252"/>
      <c r="J8" s="252"/>
      <c r="K8" s="262"/>
      <c r="L8" s="252"/>
    </row>
    <row r="9" ht="21.75" customHeight="true" spans="1:12">
      <c r="A9" s="223" t="s">
        <v>72</v>
      </c>
      <c r="B9" s="228"/>
      <c r="C9" s="215" t="s">
        <v>73</v>
      </c>
      <c r="D9" s="226">
        <v>539212.6</v>
      </c>
      <c r="E9" s="253">
        <v>7.2</v>
      </c>
      <c r="H9" s="252"/>
      <c r="I9" s="252"/>
      <c r="J9" s="252"/>
      <c r="K9" s="261"/>
      <c r="L9" s="252"/>
    </row>
    <row r="10" ht="21.75" customHeight="true" spans="1:12">
      <c r="A10" s="223" t="s">
        <v>74</v>
      </c>
      <c r="B10" s="224">
        <v>-0.3</v>
      </c>
      <c r="C10" s="229" t="s">
        <v>75</v>
      </c>
      <c r="D10" s="230">
        <v>2355396.2</v>
      </c>
      <c r="E10" s="254">
        <v>5.4</v>
      </c>
      <c r="H10" s="252"/>
      <c r="I10" s="252"/>
      <c r="J10" s="252"/>
      <c r="K10" s="261"/>
      <c r="L10" s="252"/>
    </row>
    <row r="11" ht="21.75" customHeight="true" spans="1:12">
      <c r="A11" s="223" t="s">
        <v>76</v>
      </c>
      <c r="B11" s="224">
        <v>15.6</v>
      </c>
      <c r="C11" s="215"/>
      <c r="H11" s="252"/>
      <c r="I11" s="252"/>
      <c r="J11" s="252"/>
      <c r="K11" s="261"/>
      <c r="L11" s="252"/>
    </row>
    <row r="12" ht="21.75" customHeight="true" spans="1:12">
      <c r="A12" s="223" t="s">
        <v>77</v>
      </c>
      <c r="B12" s="224">
        <v>125.6</v>
      </c>
      <c r="C12" s="215"/>
      <c r="H12" s="252"/>
      <c r="I12" s="252"/>
      <c r="J12" s="252"/>
      <c r="K12" s="262"/>
      <c r="L12" s="252"/>
    </row>
    <row r="13" ht="21.75" customHeight="true" spans="1:12">
      <c r="A13" s="223" t="s">
        <v>78</v>
      </c>
      <c r="B13" s="231"/>
      <c r="C13" s="232" t="s">
        <v>79</v>
      </c>
      <c r="D13" s="233"/>
      <c r="E13" s="233"/>
      <c r="H13" s="252"/>
      <c r="I13" s="252"/>
      <c r="J13" s="252"/>
      <c r="K13" s="262"/>
      <c r="L13" s="252"/>
    </row>
    <row r="14" ht="21.75" customHeight="true" spans="1:12">
      <c r="A14" s="223" t="s">
        <v>80</v>
      </c>
      <c r="B14" s="224">
        <v>-5.8</v>
      </c>
      <c r="C14" s="215" t="s">
        <v>81</v>
      </c>
      <c r="D14" s="234">
        <v>186793.4</v>
      </c>
      <c r="E14" s="255">
        <v>5.1</v>
      </c>
      <c r="G14" s="162"/>
      <c r="H14" s="256"/>
      <c r="I14" s="256"/>
      <c r="J14" s="252"/>
      <c r="K14" s="262"/>
      <c r="L14" s="252"/>
    </row>
    <row r="15" ht="21.75" customHeight="true" spans="1:12">
      <c r="A15" s="223" t="s">
        <v>82</v>
      </c>
      <c r="B15" s="224">
        <v>2.1</v>
      </c>
      <c r="C15" s="215" t="s">
        <v>83</v>
      </c>
      <c r="D15" s="234">
        <v>7616</v>
      </c>
      <c r="E15" s="255">
        <v>-14.5</v>
      </c>
      <c r="G15" s="162"/>
      <c r="I15" s="256"/>
      <c r="J15" s="252"/>
      <c r="K15" s="262"/>
      <c r="L15" s="252"/>
    </row>
    <row r="16" ht="21.75" customHeight="true" spans="1:12">
      <c r="A16" s="223" t="s">
        <v>84</v>
      </c>
      <c r="B16" s="224">
        <v>5.7</v>
      </c>
      <c r="C16" s="215" t="s">
        <v>85</v>
      </c>
      <c r="D16" s="234">
        <v>5453.9</v>
      </c>
      <c r="E16" s="255">
        <v>30</v>
      </c>
      <c r="G16" s="162"/>
      <c r="H16" s="256"/>
      <c r="I16" s="256"/>
      <c r="J16" s="252"/>
      <c r="K16" s="262"/>
      <c r="L16" s="252"/>
    </row>
    <row r="17" ht="21.75" customHeight="true" spans="1:12">
      <c r="A17" s="223" t="s">
        <v>86</v>
      </c>
      <c r="B17" s="231"/>
      <c r="C17" s="215" t="s">
        <v>87</v>
      </c>
      <c r="D17" s="234">
        <v>15.5</v>
      </c>
      <c r="E17" s="255">
        <v>-79.4</v>
      </c>
      <c r="G17" s="162"/>
      <c r="H17" s="256"/>
      <c r="I17" s="256"/>
      <c r="J17" s="252"/>
      <c r="K17" s="262"/>
      <c r="L17" s="252"/>
    </row>
    <row r="18" ht="21.75" customHeight="true" spans="1:12">
      <c r="A18" s="223" t="s">
        <v>88</v>
      </c>
      <c r="B18" s="224">
        <v>16.1</v>
      </c>
      <c r="C18" s="215" t="s">
        <v>89</v>
      </c>
      <c r="D18" s="234">
        <v>24066.7</v>
      </c>
      <c r="E18" s="255">
        <v>0.4</v>
      </c>
      <c r="G18" s="162"/>
      <c r="H18" s="257" t="s">
        <v>90</v>
      </c>
      <c r="I18" s="256"/>
      <c r="J18" s="263"/>
      <c r="K18" s="262"/>
      <c r="L18" s="252"/>
    </row>
    <row r="19" ht="21.75" customHeight="true" spans="1:12">
      <c r="A19" s="223" t="s">
        <v>91</v>
      </c>
      <c r="B19" s="224">
        <v>-0.8</v>
      </c>
      <c r="C19" s="215" t="s">
        <v>92</v>
      </c>
      <c r="D19" s="234">
        <v>1182.3</v>
      </c>
      <c r="E19" s="255">
        <v>27.5</v>
      </c>
      <c r="G19" s="162"/>
      <c r="H19" s="256"/>
      <c r="I19" s="256"/>
      <c r="J19" s="252"/>
      <c r="K19" s="262"/>
      <c r="L19" s="252"/>
    </row>
    <row r="20" ht="21.75" customHeight="true" spans="1:12">
      <c r="A20" s="223" t="s">
        <v>93</v>
      </c>
      <c r="B20" s="224">
        <v>12.6</v>
      </c>
      <c r="C20" s="215" t="s">
        <v>94</v>
      </c>
      <c r="D20" s="234">
        <v>540.4</v>
      </c>
      <c r="E20" s="255">
        <v>-2.1</v>
      </c>
      <c r="G20" s="162"/>
      <c r="H20" s="256"/>
      <c r="I20" s="256"/>
      <c r="K20" s="262"/>
      <c r="L20" s="252"/>
    </row>
    <row r="21" ht="21.75" customHeight="true" spans="1:12">
      <c r="A21" s="223" t="s">
        <v>95</v>
      </c>
      <c r="B21" s="235">
        <v>-20.5</v>
      </c>
      <c r="C21" s="200" t="s">
        <v>96</v>
      </c>
      <c r="D21" s="234">
        <v>49856.7</v>
      </c>
      <c r="E21" s="255">
        <v>87.5</v>
      </c>
      <c r="G21" s="162"/>
      <c r="H21" s="256"/>
      <c r="I21" s="256"/>
      <c r="K21" s="262"/>
      <c r="L21" s="252"/>
    </row>
    <row r="22" ht="21.75" customHeight="true" spans="1:12">
      <c r="A22" s="236" t="s">
        <v>97</v>
      </c>
      <c r="B22" s="237">
        <v>14.8</v>
      </c>
      <c r="C22" s="200" t="s">
        <v>98</v>
      </c>
      <c r="D22" s="234">
        <v>49526.7</v>
      </c>
      <c r="E22" s="255">
        <v>-1.7</v>
      </c>
      <c r="G22" s="162"/>
      <c r="H22" s="256"/>
      <c r="I22" s="256"/>
      <c r="K22" s="262"/>
      <c r="L22" s="252"/>
    </row>
    <row r="23" ht="21.75" customHeight="true" spans="1:12">
      <c r="A23" s="238"/>
      <c r="B23" s="239"/>
      <c r="C23" s="200" t="s">
        <v>99</v>
      </c>
      <c r="D23" s="234">
        <v>12943.6</v>
      </c>
      <c r="E23" s="255">
        <v>15.3</v>
      </c>
      <c r="G23" s="162"/>
      <c r="H23" s="256"/>
      <c r="I23" s="264"/>
      <c r="J23" s="265"/>
      <c r="K23" s="262"/>
      <c r="L23" s="252"/>
    </row>
    <row r="24" ht="25" customHeight="true" spans="1:12">
      <c r="A24" s="240" t="s">
        <v>100</v>
      </c>
      <c r="B24" s="241" t="s">
        <v>23</v>
      </c>
      <c r="C24" s="200" t="s">
        <v>101</v>
      </c>
      <c r="D24" s="234">
        <v>1817.2</v>
      </c>
      <c r="E24" s="255">
        <v>44.1</v>
      </c>
      <c r="G24" s="162"/>
      <c r="H24" s="256"/>
      <c r="I24" s="256"/>
      <c r="K24" s="262"/>
      <c r="L24" s="252"/>
    </row>
    <row r="25" ht="21.75" customHeight="true" spans="1:12">
      <c r="A25" s="242" t="s">
        <v>102</v>
      </c>
      <c r="B25" s="243">
        <v>-3.2</v>
      </c>
      <c r="C25" s="153" t="s">
        <v>103</v>
      </c>
      <c r="D25" s="244">
        <v>12378</v>
      </c>
      <c r="E25" s="258">
        <v>32.1</v>
      </c>
      <c r="G25" s="162"/>
      <c r="H25" s="256"/>
      <c r="I25" s="256"/>
      <c r="K25" s="262"/>
      <c r="L25" s="252"/>
    </row>
    <row r="26" ht="17.45" customHeight="true" spans="1:9">
      <c r="A26" s="223" t="s">
        <v>104</v>
      </c>
      <c r="B26" s="245">
        <v>-1.1</v>
      </c>
      <c r="C26" s="14" t="s">
        <v>105</v>
      </c>
      <c r="D26" s="72">
        <v>201598.5</v>
      </c>
      <c r="E26" s="74">
        <v>-0.7</v>
      </c>
      <c r="G26" s="162"/>
      <c r="H26" s="256"/>
      <c r="I26" s="256"/>
    </row>
    <row r="27" ht="21.75" customHeight="true" spans="1:9">
      <c r="A27" s="223" t="s">
        <v>106</v>
      </c>
      <c r="B27" s="245">
        <v>179.7</v>
      </c>
      <c r="C27" s="187" t="s">
        <v>107</v>
      </c>
      <c r="D27" s="72">
        <v>4609.2</v>
      </c>
      <c r="E27" s="259">
        <v>-11.9</v>
      </c>
      <c r="G27" s="162"/>
      <c r="H27" s="256"/>
      <c r="I27" s="256"/>
    </row>
    <row r="28" ht="21.75" customHeight="true" spans="1:9">
      <c r="A28" s="223" t="s">
        <v>104</v>
      </c>
      <c r="B28" s="245">
        <v>125.9</v>
      </c>
      <c r="C28" s="14" t="s">
        <v>108</v>
      </c>
      <c r="D28" s="72">
        <v>310776.7</v>
      </c>
      <c r="E28" s="259">
        <v>4.1</v>
      </c>
      <c r="G28" s="162"/>
      <c r="H28" s="256"/>
      <c r="I28" s="256"/>
    </row>
    <row r="29" ht="21.75" customHeight="true" spans="1:9">
      <c r="A29" s="223" t="s">
        <v>109</v>
      </c>
      <c r="B29" s="245">
        <v>2.6</v>
      </c>
      <c r="C29" s="246" t="s">
        <v>110</v>
      </c>
      <c r="D29" s="247">
        <v>47442.9</v>
      </c>
      <c r="E29" s="260">
        <v>23.6</v>
      </c>
      <c r="G29" s="162"/>
      <c r="H29" s="256"/>
      <c r="I29" s="256"/>
    </row>
    <row r="30" ht="21.75" customHeight="true" spans="1:8">
      <c r="A30" s="223" t="s">
        <v>104</v>
      </c>
      <c r="B30" s="245">
        <v>7.3</v>
      </c>
      <c r="H30" s="162"/>
    </row>
    <row r="31" ht="21.75" customHeight="true" spans="1:2">
      <c r="A31" s="223" t="s">
        <v>111</v>
      </c>
      <c r="B31" s="235">
        <v>-11</v>
      </c>
    </row>
    <row r="32" ht="21.75" customHeight="true" spans="1:2">
      <c r="A32" s="248" t="s">
        <v>104</v>
      </c>
      <c r="B32" s="249">
        <v>-2.8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A21" sqref="A21"/>
    </sheetView>
  </sheetViews>
  <sheetFormatPr defaultColWidth="9" defaultRowHeight="13.5"/>
  <cols>
    <col min="1" max="1" width="9" style="87"/>
    <col min="2" max="2" width="28" style="87" customWidth="true"/>
    <col min="3" max="3" width="13.5" style="87" customWidth="true"/>
    <col min="4" max="4" width="10.25" style="87" customWidth="true"/>
    <col min="5" max="5" width="21.75" style="87" customWidth="true"/>
    <col min="6" max="6" width="11.25" style="87" customWidth="true"/>
    <col min="7" max="7" width="12.875" style="87" customWidth="true"/>
    <col min="8" max="8" width="12.625" style="87" customWidth="true"/>
    <col min="9" max="16384" width="9" style="87"/>
  </cols>
  <sheetData>
    <row r="1" ht="18" customHeight="true" spans="1:5">
      <c r="A1" s="87" t="s">
        <v>112</v>
      </c>
      <c r="E1" s="87" t="s">
        <v>113</v>
      </c>
    </row>
    <row r="2" ht="13.7" customHeight="true"/>
    <row r="3" ht="30" customHeight="true" spans="1:8">
      <c r="A3" s="161" t="s">
        <v>114</v>
      </c>
      <c r="B3" s="162"/>
      <c r="C3" s="163" t="s">
        <v>115</v>
      </c>
      <c r="D3" s="164" t="s">
        <v>7</v>
      </c>
      <c r="E3" s="203" t="s">
        <v>116</v>
      </c>
      <c r="F3" s="204" t="s">
        <v>117</v>
      </c>
      <c r="G3" s="204" t="s">
        <v>118</v>
      </c>
      <c r="H3" s="205" t="s">
        <v>119</v>
      </c>
    </row>
    <row r="4" ht="21.75" customHeight="true" spans="1:8">
      <c r="A4" s="165" t="s">
        <v>120</v>
      </c>
      <c r="B4" s="165"/>
      <c r="C4" s="166">
        <v>546.9992</v>
      </c>
      <c r="D4" s="167">
        <v>-7.6</v>
      </c>
      <c r="E4" s="206" t="s">
        <v>121</v>
      </c>
      <c r="F4" s="207">
        <v>0.191969560000004</v>
      </c>
      <c r="G4" s="208">
        <v>-0.551707280000002</v>
      </c>
      <c r="H4" s="209">
        <v>-0.46392985</v>
      </c>
    </row>
    <row r="5" ht="21.75" customHeight="true" spans="1:8">
      <c r="A5" s="168" t="s">
        <v>122</v>
      </c>
      <c r="B5" s="169"/>
      <c r="C5" s="59"/>
      <c r="D5" s="170"/>
      <c r="E5" s="14" t="s">
        <v>123</v>
      </c>
      <c r="F5" s="73">
        <v>-0.0564560199999988</v>
      </c>
      <c r="G5" s="73">
        <v>-3.26368103999999</v>
      </c>
      <c r="H5" s="74">
        <v>-1.72250295000001</v>
      </c>
    </row>
    <row r="6" ht="21.75" customHeight="true" spans="1:8">
      <c r="A6" s="171" t="s">
        <v>124</v>
      </c>
      <c r="B6" s="169"/>
      <c r="C6" s="59">
        <v>66.3469</v>
      </c>
      <c r="D6" s="170">
        <v>-5.2</v>
      </c>
      <c r="E6" s="14" t="s">
        <v>125</v>
      </c>
      <c r="F6" s="73">
        <v>-0.085247030000005</v>
      </c>
      <c r="G6" s="73">
        <v>-2.82668913000001</v>
      </c>
      <c r="H6" s="74">
        <v>-0.954323000000002</v>
      </c>
    </row>
    <row r="7" ht="21.75" customHeight="true" spans="1:8">
      <c r="A7" s="171" t="s">
        <v>126</v>
      </c>
      <c r="B7" s="169"/>
      <c r="C7" s="59">
        <v>474.1281</v>
      </c>
      <c r="D7" s="170">
        <v>-7.9</v>
      </c>
      <c r="E7" s="14" t="s">
        <v>127</v>
      </c>
      <c r="F7" s="73">
        <v>4.9739</v>
      </c>
      <c r="G7" s="73">
        <v>-12.03994867</v>
      </c>
      <c r="H7" s="74">
        <v>-4.41382984000001</v>
      </c>
    </row>
    <row r="8" ht="21.75" customHeight="true" spans="1:8">
      <c r="A8" s="171" t="s">
        <v>128</v>
      </c>
      <c r="B8" s="171"/>
      <c r="C8" s="59">
        <v>6.5242</v>
      </c>
      <c r="D8" s="170">
        <v>-4.5</v>
      </c>
      <c r="E8" s="14" t="s">
        <v>129</v>
      </c>
      <c r="F8" s="73">
        <v>-0.374481169999996</v>
      </c>
      <c r="G8" s="73">
        <v>-12.17917183</v>
      </c>
      <c r="H8" s="74">
        <v>-5.29325839000001</v>
      </c>
    </row>
    <row r="9" ht="21.75" customHeight="true" spans="1:8">
      <c r="A9" s="168" t="s">
        <v>130</v>
      </c>
      <c r="B9" s="169"/>
      <c r="C9" s="142">
        <v>445.1973</v>
      </c>
      <c r="D9" s="172">
        <v>-7.3</v>
      </c>
      <c r="E9" s="14" t="s">
        <v>131</v>
      </c>
      <c r="F9" s="73">
        <v>-1.76414674</v>
      </c>
      <c r="G9" s="73">
        <v>4.44945631</v>
      </c>
      <c r="H9" s="74">
        <v>2.90209895</v>
      </c>
    </row>
    <row r="10" ht="21.75" customHeight="true" spans="1:8">
      <c r="A10" s="168"/>
      <c r="B10" s="169"/>
      <c r="C10" s="142"/>
      <c r="D10" s="172"/>
      <c r="E10" s="14" t="s">
        <v>132</v>
      </c>
      <c r="F10" s="73">
        <v>0.464939580000006</v>
      </c>
      <c r="G10" s="73">
        <v>-10.05480713</v>
      </c>
      <c r="H10" s="74">
        <v>-3.52153068</v>
      </c>
    </row>
    <row r="11" ht="21.75" customHeight="true" spans="1:8">
      <c r="A11" s="168" t="s">
        <v>133</v>
      </c>
      <c r="B11" s="169"/>
      <c r="C11" s="142">
        <v>133.0539802</v>
      </c>
      <c r="D11" s="172">
        <v>1.9236578062</v>
      </c>
      <c r="E11" s="14" t="s">
        <v>134</v>
      </c>
      <c r="F11" s="73">
        <v>-2.1374</v>
      </c>
      <c r="G11" s="73">
        <v>-6.89537262</v>
      </c>
      <c r="H11" s="74">
        <v>-10.02933569</v>
      </c>
    </row>
    <row r="12" ht="21.75" customHeight="true" spans="1:8">
      <c r="A12" s="173" t="s">
        <v>135</v>
      </c>
      <c r="B12" s="174"/>
      <c r="C12" s="62">
        <v>115.82300428</v>
      </c>
      <c r="D12" s="175">
        <v>1.6804096043</v>
      </c>
      <c r="E12" s="14" t="s">
        <v>136</v>
      </c>
      <c r="F12" s="73">
        <v>-0.503299299999995</v>
      </c>
      <c r="G12" s="73">
        <v>-1.53292705</v>
      </c>
      <c r="H12" s="74">
        <v>-0.195907500000004</v>
      </c>
    </row>
    <row r="13" ht="21.75" customHeight="true" spans="1:8">
      <c r="A13" s="176"/>
      <c r="B13" s="176"/>
      <c r="C13" s="177"/>
      <c r="D13" s="178"/>
      <c r="E13" s="14" t="s">
        <v>137</v>
      </c>
      <c r="F13" s="73">
        <v>0.136643090000007</v>
      </c>
      <c r="G13" s="73">
        <v>0.886244980000001</v>
      </c>
      <c r="H13" s="74">
        <v>1.29222681</v>
      </c>
    </row>
    <row r="14" ht="21.75" customHeight="true" spans="1:8">
      <c r="A14" s="179" t="s">
        <v>138</v>
      </c>
      <c r="B14" s="180"/>
      <c r="C14" s="181" t="s">
        <v>115</v>
      </c>
      <c r="D14" s="182" t="s">
        <v>7</v>
      </c>
      <c r="E14" s="14" t="s">
        <v>139</v>
      </c>
      <c r="F14" s="73">
        <v>0.178016959999994</v>
      </c>
      <c r="G14" s="73">
        <v>1.23291327</v>
      </c>
      <c r="H14" s="74">
        <v>0.32692385</v>
      </c>
    </row>
    <row r="15" ht="21.75" customHeight="true" spans="1:8">
      <c r="A15" s="183" t="s">
        <v>140</v>
      </c>
      <c r="B15" s="184"/>
      <c r="C15" s="185">
        <v>23.35</v>
      </c>
      <c r="D15" s="186">
        <v>-0.7</v>
      </c>
      <c r="E15" s="14" t="s">
        <v>141</v>
      </c>
      <c r="F15" s="73">
        <v>-0.757312069999998</v>
      </c>
      <c r="G15" s="73">
        <v>-1.07021707</v>
      </c>
      <c r="H15" s="74">
        <v>-2.28963399</v>
      </c>
    </row>
    <row r="16" ht="29.25" customHeight="true" spans="1:8">
      <c r="A16" s="187" t="s">
        <v>142</v>
      </c>
      <c r="B16" s="188"/>
      <c r="C16" s="129">
        <v>14.37</v>
      </c>
      <c r="D16" s="146">
        <v>-15.9</v>
      </c>
      <c r="E16" s="14" t="s">
        <v>143</v>
      </c>
      <c r="F16" s="73">
        <v>2.21135799</v>
      </c>
      <c r="G16" s="73">
        <v>2.68587669999999</v>
      </c>
      <c r="H16" s="74">
        <v>0.306269729999997</v>
      </c>
    </row>
    <row r="17" ht="21.75" customHeight="true" spans="1:8">
      <c r="A17" s="189" t="s">
        <v>144</v>
      </c>
      <c r="B17" s="190"/>
      <c r="C17" s="132">
        <v>8.98</v>
      </c>
      <c r="D17" s="148">
        <v>39.4</v>
      </c>
      <c r="E17" s="14" t="s">
        <v>145</v>
      </c>
      <c r="F17" s="73">
        <v>0.0116864099999958</v>
      </c>
      <c r="G17" s="73">
        <v>-0.0926946499999985</v>
      </c>
      <c r="H17" s="74">
        <v>0.108124340000003</v>
      </c>
    </row>
    <row r="18" ht="21.75" customHeight="true" spans="4:8">
      <c r="D18" s="191"/>
      <c r="E18" s="210" t="s">
        <v>146</v>
      </c>
      <c r="F18" s="211">
        <v>1.34106699</v>
      </c>
      <c r="G18" s="211">
        <v>4.63735250000001</v>
      </c>
      <c r="H18" s="212">
        <v>2.87188132999999</v>
      </c>
    </row>
    <row r="19" ht="21.75" customHeight="true" spans="1:4">
      <c r="A19" s="192" t="s">
        <v>147</v>
      </c>
      <c r="B19" s="169"/>
      <c r="C19" s="181" t="s">
        <v>148</v>
      </c>
      <c r="D19" s="182" t="s">
        <v>7</v>
      </c>
    </row>
    <row r="20" ht="21.75" customHeight="true" spans="1:8">
      <c r="A20" s="193" t="s">
        <v>149</v>
      </c>
      <c r="B20" s="194"/>
      <c r="C20" s="195">
        <v>203.01</v>
      </c>
      <c r="D20" s="196" t="s">
        <v>150</v>
      </c>
      <c r="H20" s="200"/>
    </row>
    <row r="21" ht="21.75" customHeight="true" spans="1:4">
      <c r="A21" s="171"/>
      <c r="B21" s="169"/>
      <c r="C21" s="197"/>
      <c r="D21" s="198"/>
    </row>
    <row r="22" ht="21.75" customHeight="true" spans="1:4">
      <c r="A22" s="199"/>
      <c r="B22" s="200"/>
      <c r="C22" s="201"/>
      <c r="D22" s="202"/>
    </row>
    <row r="24" ht="21.75" customHeight="true"/>
    <row r="27" spans="11:11">
      <c r="K27" s="213"/>
    </row>
    <row r="28" spans="11:11">
      <c r="K28" s="214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A22" sqref="A22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151</v>
      </c>
      <c r="F1" s="134" t="s">
        <v>152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153</v>
      </c>
      <c r="B3" s="89" t="s">
        <v>154</v>
      </c>
      <c r="C3" s="89" t="s">
        <v>155</v>
      </c>
      <c r="D3" s="90" t="s">
        <v>156</v>
      </c>
      <c r="F3" s="137" t="s">
        <v>157</v>
      </c>
      <c r="G3" s="138" t="s">
        <v>6</v>
      </c>
      <c r="H3" s="139" t="s">
        <v>158</v>
      </c>
      <c r="I3" s="156"/>
    </row>
    <row r="4" ht="21.75" customHeight="true" spans="1:9">
      <c r="A4" s="91" t="s">
        <v>159</v>
      </c>
      <c r="B4" s="92">
        <v>443243</v>
      </c>
      <c r="C4" s="93">
        <v>430344</v>
      </c>
      <c r="D4" s="94">
        <f>B4/C4*100-100</f>
        <v>2.9973695462235</v>
      </c>
      <c r="F4" s="140" t="s">
        <v>160</v>
      </c>
      <c r="G4" s="141">
        <v>39694.7541885243</v>
      </c>
      <c r="H4" s="142">
        <v>4.46056632668783</v>
      </c>
      <c r="I4" s="156"/>
    </row>
    <row r="5" ht="29" customHeight="true" spans="1:9">
      <c r="A5" s="95" t="s">
        <v>161</v>
      </c>
      <c r="B5" s="96">
        <v>41579</v>
      </c>
      <c r="C5" s="97">
        <v>41417</v>
      </c>
      <c r="D5" s="94">
        <f t="shared" ref="D5:D12" si="0">B5/C5*100-100</f>
        <v>0.391143733249621</v>
      </c>
      <c r="F5" s="143" t="s">
        <v>162</v>
      </c>
      <c r="G5" s="58">
        <v>24564.2419695162</v>
      </c>
      <c r="H5" s="59">
        <v>2.85263546597245</v>
      </c>
      <c r="I5" s="156"/>
    </row>
    <row r="6" ht="21.75" customHeight="true" spans="1:9">
      <c r="A6" s="98" t="s">
        <v>163</v>
      </c>
      <c r="B6" s="96">
        <v>79408</v>
      </c>
      <c r="C6" s="97">
        <v>79368</v>
      </c>
      <c r="D6" s="94">
        <f t="shared" si="0"/>
        <v>0.0503981453482396</v>
      </c>
      <c r="F6" s="143" t="s">
        <v>164</v>
      </c>
      <c r="G6" s="58">
        <v>5309.8159050066</v>
      </c>
      <c r="H6" s="59">
        <v>5.87608392031751</v>
      </c>
      <c r="I6" s="156"/>
    </row>
    <row r="7" ht="21.75" customHeight="true" spans="1:9">
      <c r="A7" s="99" t="s">
        <v>165</v>
      </c>
      <c r="B7" s="100">
        <v>362602</v>
      </c>
      <c r="C7" s="101">
        <v>371921</v>
      </c>
      <c r="D7" s="94">
        <f t="shared" si="0"/>
        <v>-2.50563963852538</v>
      </c>
      <c r="F7" s="143" t="s">
        <v>166</v>
      </c>
      <c r="G7" s="58">
        <v>1734.7063106866</v>
      </c>
      <c r="H7" s="59">
        <v>2.70683866604824</v>
      </c>
      <c r="I7" s="156"/>
    </row>
    <row r="8" ht="21.75" customHeight="true" spans="1:9">
      <c r="A8" s="102" t="s">
        <v>167</v>
      </c>
      <c r="B8" s="103"/>
      <c r="C8" s="104"/>
      <c r="D8" s="94"/>
      <c r="F8" s="143" t="s">
        <v>168</v>
      </c>
      <c r="G8" s="58">
        <v>8085.9900033148</v>
      </c>
      <c r="H8" s="59">
        <v>9.08306612387157</v>
      </c>
      <c r="I8" s="156"/>
    </row>
    <row r="9" ht="21.75" customHeight="true" spans="1:9">
      <c r="A9" s="105" t="s">
        <v>169</v>
      </c>
      <c r="B9" s="106">
        <v>477309</v>
      </c>
      <c r="C9" s="107">
        <v>473671</v>
      </c>
      <c r="D9" s="94">
        <f t="shared" si="0"/>
        <v>0.768043642106008</v>
      </c>
      <c r="F9" s="140" t="s">
        <v>170</v>
      </c>
      <c r="G9" s="141">
        <v>23745.6303642509</v>
      </c>
      <c r="H9" s="142">
        <v>4.52517613584387</v>
      </c>
      <c r="I9" s="156"/>
    </row>
    <row r="10" ht="21.75" customHeight="true" spans="1:9">
      <c r="A10" s="98" t="s">
        <v>171</v>
      </c>
      <c r="B10" s="108">
        <v>26738</v>
      </c>
      <c r="C10" s="109">
        <v>25826</v>
      </c>
      <c r="D10" s="94">
        <f t="shared" si="0"/>
        <v>3.53132502129637</v>
      </c>
      <c r="F10" s="143"/>
      <c r="G10" s="58"/>
      <c r="H10" s="59"/>
      <c r="I10" s="156"/>
    </row>
    <row r="11" ht="21.75" customHeight="true" spans="1:9">
      <c r="A11" s="98" t="s">
        <v>172</v>
      </c>
      <c r="B11" s="108">
        <v>272138</v>
      </c>
      <c r="C11" s="109">
        <v>319774</v>
      </c>
      <c r="D11" s="94">
        <f t="shared" si="0"/>
        <v>-14.8967708444089</v>
      </c>
      <c r="F11" s="140" t="s">
        <v>173</v>
      </c>
      <c r="G11" s="138" t="str">
        <f>G3</f>
        <v>前三季度</v>
      </c>
      <c r="H11" s="139" t="s">
        <v>158</v>
      </c>
      <c r="I11" s="156"/>
    </row>
    <row r="12" ht="21.75" customHeight="true" spans="1:9">
      <c r="A12" s="99" t="s">
        <v>174</v>
      </c>
      <c r="B12" s="110">
        <v>2830042</v>
      </c>
      <c r="C12" s="111">
        <v>2845988</v>
      </c>
      <c r="D12" s="94">
        <f t="shared" si="0"/>
        <v>-0.560297513552413</v>
      </c>
      <c r="F12" s="140" t="s">
        <v>160</v>
      </c>
      <c r="G12" s="141">
        <v>18624.6751467578</v>
      </c>
      <c r="H12" s="142">
        <v>4.87637094176303</v>
      </c>
      <c r="I12" s="156"/>
    </row>
    <row r="13" ht="32" customHeight="true" spans="1:9">
      <c r="A13" s="112" t="s">
        <v>175</v>
      </c>
      <c r="B13" s="113"/>
      <c r="C13" s="104"/>
      <c r="D13" s="94"/>
      <c r="F13" s="143" t="s">
        <v>162</v>
      </c>
      <c r="G13" s="58">
        <v>8133.7801005289</v>
      </c>
      <c r="H13" s="59">
        <v>5.50027076725264</v>
      </c>
      <c r="I13" s="156"/>
    </row>
    <row r="14" ht="25" customHeight="true" spans="1:9">
      <c r="A14" s="114" t="s">
        <v>176</v>
      </c>
      <c r="B14" s="115">
        <v>51136</v>
      </c>
      <c r="C14" s="116">
        <v>50387</v>
      </c>
      <c r="D14" s="117">
        <f>B14/C14*100-100</f>
        <v>1.48649453231984</v>
      </c>
      <c r="F14" s="143" t="s">
        <v>164</v>
      </c>
      <c r="G14" s="58">
        <v>8734.1764281861</v>
      </c>
      <c r="H14" s="59">
        <v>3.98608549729451</v>
      </c>
      <c r="I14" s="156"/>
    </row>
    <row r="15" ht="27" customHeight="true" spans="1:17">
      <c r="A15" s="118"/>
      <c r="B15" s="119"/>
      <c r="C15" s="120"/>
      <c r="F15" s="143" t="s">
        <v>166</v>
      </c>
      <c r="G15" s="58">
        <v>392.507030031</v>
      </c>
      <c r="H15" s="59">
        <v>6.19587462308866</v>
      </c>
      <c r="I15" s="156"/>
      <c r="M15" s="3"/>
      <c r="N15" s="3"/>
      <c r="O15" s="3"/>
      <c r="P15" s="3"/>
      <c r="Q15" s="3"/>
    </row>
    <row r="16" ht="24" customHeight="true" spans="1:18">
      <c r="A16" s="121" t="s">
        <v>177</v>
      </c>
      <c r="B16" s="122" t="s">
        <v>178</v>
      </c>
      <c r="C16" s="122" t="s">
        <v>179</v>
      </c>
      <c r="D16" s="122" t="s">
        <v>180</v>
      </c>
      <c r="E16" s="144" t="s">
        <v>179</v>
      </c>
      <c r="F16" s="143" t="s">
        <v>168</v>
      </c>
      <c r="G16" s="58">
        <v>1364.2115880118</v>
      </c>
      <c r="H16" s="59">
        <v>6.57953856459641</v>
      </c>
      <c r="I16" s="156"/>
      <c r="M16" s="3"/>
      <c r="N16" s="157"/>
      <c r="O16" s="158"/>
      <c r="P16" s="158"/>
      <c r="Q16" s="159"/>
      <c r="R16" s="160"/>
    </row>
    <row r="17" ht="21.75" customHeight="true" spans="1:18">
      <c r="A17" s="123" t="s">
        <v>181</v>
      </c>
      <c r="B17" s="124">
        <v>9.43</v>
      </c>
      <c r="C17" s="125">
        <v>-1.7</v>
      </c>
      <c r="D17" s="126">
        <v>1.85</v>
      </c>
      <c r="E17" s="145">
        <v>0.1</v>
      </c>
      <c r="F17" s="140" t="s">
        <v>170</v>
      </c>
      <c r="G17" s="141">
        <v>12682.405437599</v>
      </c>
      <c r="H17" s="142">
        <v>4.99268939206614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1" t="s">
        <v>182</v>
      </c>
      <c r="B18" s="94">
        <v>59.2</v>
      </c>
      <c r="C18" s="94">
        <v>0.2</v>
      </c>
      <c r="D18" s="83">
        <v>24.5</v>
      </c>
      <c r="E18" s="1">
        <v>0.8</v>
      </c>
      <c r="F18" s="143"/>
      <c r="G18" s="58"/>
      <c r="H18" s="59"/>
      <c r="I18" s="156"/>
      <c r="R18" s="3"/>
    </row>
    <row r="19" ht="27" customHeight="true" spans="1:9">
      <c r="A19" s="127" t="s">
        <v>183</v>
      </c>
      <c r="B19" s="128">
        <v>24.1</v>
      </c>
      <c r="C19" s="59">
        <v>1</v>
      </c>
      <c r="D19" s="129">
        <v>98.32</v>
      </c>
      <c r="E19" s="146">
        <v>4.7</v>
      </c>
      <c r="F19" s="147" t="s">
        <v>184</v>
      </c>
      <c r="G19" s="138" t="str">
        <f>G11</f>
        <v>前三季度</v>
      </c>
      <c r="H19" s="139" t="s">
        <v>158</v>
      </c>
      <c r="I19" s="156"/>
    </row>
    <row r="20" ht="21.75" customHeight="true" spans="1:9">
      <c r="A20" s="130" t="s">
        <v>185</v>
      </c>
      <c r="B20" s="131" t="s">
        <v>150</v>
      </c>
      <c r="C20" s="131" t="s">
        <v>150</v>
      </c>
      <c r="D20" s="132">
        <v>66.99</v>
      </c>
      <c r="E20" s="148">
        <v>6.5</v>
      </c>
      <c r="F20" s="140" t="s">
        <v>160</v>
      </c>
      <c r="G20" s="141">
        <v>33289.7129001325</v>
      </c>
      <c r="H20" s="142">
        <v>4.53105115807895</v>
      </c>
      <c r="I20" s="156"/>
    </row>
    <row r="21" ht="21.75" customHeight="true" spans="5:9">
      <c r="E21" s="2"/>
      <c r="F21" s="149" t="s">
        <v>162</v>
      </c>
      <c r="G21" s="58">
        <v>19569.5864464116</v>
      </c>
      <c r="H21" s="59">
        <v>3.17980063906056</v>
      </c>
      <c r="I21" s="156"/>
    </row>
    <row r="22" ht="22" customHeight="true" spans="5:9">
      <c r="E22" s="2"/>
      <c r="F22" s="149" t="s">
        <v>164</v>
      </c>
      <c r="G22" s="58">
        <v>6350.7788028594</v>
      </c>
      <c r="H22" s="59">
        <v>5.0776341826215</v>
      </c>
      <c r="I22" s="156"/>
    </row>
    <row r="23" ht="21.75" customHeight="true" spans="6:9">
      <c r="F23" s="143" t="s">
        <v>166</v>
      </c>
      <c r="G23" s="58">
        <v>1326.6944663643</v>
      </c>
      <c r="H23" s="59">
        <v>3.0112187219993</v>
      </c>
      <c r="I23" s="156"/>
    </row>
    <row r="24" ht="27" customHeight="true" spans="6:9">
      <c r="F24" s="143" t="s">
        <v>168</v>
      </c>
      <c r="G24" s="58">
        <v>6042.6531844973</v>
      </c>
      <c r="H24" s="59">
        <v>8.90749906619164</v>
      </c>
      <c r="I24" s="156"/>
    </row>
    <row r="25" ht="21.75" customHeight="true" spans="6:9">
      <c r="F25" s="150" t="s">
        <v>170</v>
      </c>
      <c r="G25" s="151">
        <v>20382.5479430836</v>
      </c>
      <c r="H25" s="152">
        <v>4.61328581582774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L18" sqref="L18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186</v>
      </c>
      <c r="C1" s="2"/>
      <c r="D1" s="3" t="s">
        <v>187</v>
      </c>
    </row>
    <row r="2" ht="13.7" customHeight="true" spans="3:8">
      <c r="C2" s="2"/>
      <c r="D2" s="3"/>
      <c r="E2" s="50" t="s">
        <v>188</v>
      </c>
      <c r="F2" s="50"/>
      <c r="G2" s="51" t="s">
        <v>189</v>
      </c>
      <c r="H2" s="51"/>
    </row>
    <row r="3" ht="33" customHeight="true" spans="1:8">
      <c r="A3" s="4" t="s">
        <v>190</v>
      </c>
      <c r="B3" s="5" t="s">
        <v>115</v>
      </c>
      <c r="C3" s="6" t="s">
        <v>7</v>
      </c>
      <c r="D3" s="7" t="s">
        <v>191</v>
      </c>
      <c r="E3" s="52" t="s">
        <v>192</v>
      </c>
      <c r="F3" s="53" t="s">
        <v>193</v>
      </c>
      <c r="G3" s="52" t="s">
        <v>192</v>
      </c>
      <c r="H3" s="54" t="s">
        <v>193</v>
      </c>
    </row>
    <row r="4" ht="21.75" customHeight="true" spans="1:10">
      <c r="A4" s="8" t="s">
        <v>194</v>
      </c>
      <c r="B4" s="9">
        <v>651512</v>
      </c>
      <c r="C4" s="10">
        <v>-2.7</v>
      </c>
      <c r="D4" s="11" t="s">
        <v>195</v>
      </c>
      <c r="E4" s="55">
        <v>16449808.882414</v>
      </c>
      <c r="F4" s="56">
        <v>7.67677028538763</v>
      </c>
      <c r="G4" s="55">
        <v>16499699.885282</v>
      </c>
      <c r="H4" s="57">
        <v>7.74</v>
      </c>
      <c r="J4" s="83"/>
    </row>
    <row r="5" ht="21.75" customHeight="true" spans="1:8">
      <c r="A5" s="1" t="s">
        <v>196</v>
      </c>
      <c r="B5" s="12">
        <v>104102</v>
      </c>
      <c r="C5" s="13">
        <v>-1.7</v>
      </c>
      <c r="D5" s="14" t="s">
        <v>197</v>
      </c>
      <c r="E5" s="58">
        <v>16447816.95675</v>
      </c>
      <c r="F5" s="59">
        <v>7.67230012180604</v>
      </c>
      <c r="G5" s="58">
        <v>16497677.037961</v>
      </c>
      <c r="H5" s="60">
        <v>7.74</v>
      </c>
    </row>
    <row r="6" ht="21.75" customHeight="true" spans="1:8">
      <c r="A6" s="1" t="s">
        <v>198</v>
      </c>
      <c r="B6" s="12">
        <v>108625</v>
      </c>
      <c r="C6" s="15">
        <v>270.02</v>
      </c>
      <c r="D6" s="14" t="s">
        <v>199</v>
      </c>
      <c r="E6" s="58">
        <v>12363882.559564</v>
      </c>
      <c r="F6" s="59">
        <v>10.402611418971</v>
      </c>
      <c r="G6" s="58">
        <v>12380347.101509</v>
      </c>
      <c r="H6" s="60">
        <v>10.41</v>
      </c>
    </row>
    <row r="7" ht="21.75" customHeight="true" spans="1:8">
      <c r="A7" s="16" t="s">
        <v>200</v>
      </c>
      <c r="B7" s="17">
        <v>55108</v>
      </c>
      <c r="C7" s="18">
        <v>20</v>
      </c>
      <c r="D7" s="14" t="s">
        <v>201</v>
      </c>
      <c r="E7" s="58">
        <v>1417438.541101</v>
      </c>
      <c r="F7" s="59">
        <v>-12.4834603259523</v>
      </c>
      <c r="G7" s="58">
        <v>1450822.72973</v>
      </c>
      <c r="H7" s="60">
        <v>-11.68</v>
      </c>
    </row>
    <row r="8" ht="21.75" customHeight="true" spans="3:8">
      <c r="C8" s="2"/>
      <c r="D8" s="14" t="s">
        <v>202</v>
      </c>
      <c r="E8" s="58">
        <v>2665252.541148</v>
      </c>
      <c r="F8" s="59">
        <v>8.50076165120149</v>
      </c>
      <c r="G8" s="58">
        <v>2665262.404498</v>
      </c>
      <c r="H8" s="60">
        <v>8.5</v>
      </c>
    </row>
    <row r="9" ht="21.75" customHeight="true" spans="1:8">
      <c r="A9" s="19" t="s">
        <v>203</v>
      </c>
      <c r="B9" s="5" t="s">
        <v>115</v>
      </c>
      <c r="C9" s="6" t="s">
        <v>7</v>
      </c>
      <c r="D9" s="14" t="s">
        <v>204</v>
      </c>
      <c r="E9" s="58">
        <v>1243.314937</v>
      </c>
      <c r="F9" s="59">
        <v>46.8787421924869</v>
      </c>
      <c r="G9" s="58">
        <v>1244.802224</v>
      </c>
      <c r="H9" s="60">
        <v>46.56</v>
      </c>
    </row>
    <row r="10" ht="21.75" customHeight="true" spans="1:8">
      <c r="A10" s="20" t="s">
        <v>205</v>
      </c>
      <c r="B10" s="21">
        <v>1258043</v>
      </c>
      <c r="C10" s="22">
        <v>1.8</v>
      </c>
      <c r="D10" s="23" t="s">
        <v>206</v>
      </c>
      <c r="E10" s="61">
        <v>1991.925664</v>
      </c>
      <c r="F10" s="62">
        <v>63.8444133525273</v>
      </c>
      <c r="G10" s="61">
        <v>2022.847321</v>
      </c>
      <c r="H10" s="63">
        <v>62.31</v>
      </c>
    </row>
    <row r="11" ht="21.75" customHeight="true" spans="1:8">
      <c r="A11" s="1" t="s">
        <v>207</v>
      </c>
      <c r="B11" s="24">
        <v>159280</v>
      </c>
      <c r="C11" s="25">
        <v>23.7</v>
      </c>
      <c r="D11" s="26"/>
      <c r="E11" s="64"/>
      <c r="F11" s="65"/>
      <c r="G11" s="64"/>
      <c r="H11" s="66"/>
    </row>
    <row r="12" ht="21.75" customHeight="true" spans="1:8">
      <c r="A12" s="1" t="s">
        <v>208</v>
      </c>
      <c r="B12" s="24">
        <v>213207</v>
      </c>
      <c r="C12" s="25">
        <v>2.7</v>
      </c>
      <c r="D12" s="27" t="s">
        <v>209</v>
      </c>
      <c r="E12" s="67"/>
      <c r="F12" s="67"/>
      <c r="G12" s="67"/>
      <c r="H12" s="68"/>
    </row>
    <row r="13" ht="21.75" customHeight="true" spans="1:8">
      <c r="A13" s="1" t="s">
        <v>210</v>
      </c>
      <c r="B13" s="24">
        <v>193052</v>
      </c>
      <c r="C13" s="25">
        <v>9.4</v>
      </c>
      <c r="D13" s="28" t="s">
        <v>211</v>
      </c>
      <c r="E13" s="69">
        <v>11196876.72444</v>
      </c>
      <c r="F13" s="70">
        <v>2.63478925780322</v>
      </c>
      <c r="G13" s="69">
        <v>11202904.678071</v>
      </c>
      <c r="H13" s="71">
        <v>2.64</v>
      </c>
    </row>
    <row r="14" ht="21.75" customHeight="true" spans="1:8">
      <c r="A14" s="29" t="s">
        <v>212</v>
      </c>
      <c r="B14" s="30">
        <v>495880</v>
      </c>
      <c r="C14" s="31">
        <v>-2.9</v>
      </c>
      <c r="D14" s="14" t="s">
        <v>213</v>
      </c>
      <c r="E14" s="72">
        <v>11196862.664167</v>
      </c>
      <c r="F14" s="73">
        <v>2.63502078657148</v>
      </c>
      <c r="G14" s="72">
        <v>11202890.617798</v>
      </c>
      <c r="H14" s="74">
        <v>2.64</v>
      </c>
    </row>
    <row r="15" ht="21.75" customHeight="true" spans="3:8">
      <c r="C15" s="2"/>
      <c r="D15" s="32" t="s">
        <v>214</v>
      </c>
      <c r="E15" s="72">
        <v>2709271.42582</v>
      </c>
      <c r="F15" s="73">
        <v>11.7486191352685</v>
      </c>
      <c r="G15" s="72">
        <v>2709430.649146</v>
      </c>
      <c r="H15" s="74">
        <v>11.75</v>
      </c>
    </row>
    <row r="16" ht="21.75" customHeight="true" spans="1:8">
      <c r="A16" s="19" t="s">
        <v>215</v>
      </c>
      <c r="B16" s="33" t="s">
        <v>115</v>
      </c>
      <c r="C16" s="34" t="s">
        <v>7</v>
      </c>
      <c r="D16" s="32" t="s">
        <v>216</v>
      </c>
      <c r="E16" s="72">
        <v>8444591.238347</v>
      </c>
      <c r="F16" s="73">
        <v>0.185401098106538</v>
      </c>
      <c r="G16" s="72">
        <v>8450459.968652</v>
      </c>
      <c r="H16" s="74">
        <v>0.19</v>
      </c>
    </row>
    <row r="17" ht="21.75" customHeight="true" spans="1:8">
      <c r="A17" s="35" t="s">
        <v>217</v>
      </c>
      <c r="B17" s="36">
        <v>1556475</v>
      </c>
      <c r="C17" s="37">
        <v>-16.18</v>
      </c>
      <c r="D17" s="14" t="s">
        <v>218</v>
      </c>
      <c r="E17" s="58">
        <v>3638954.41</v>
      </c>
      <c r="F17" s="73">
        <v>1.96927698087983</v>
      </c>
      <c r="G17" s="58">
        <v>3638954.41</v>
      </c>
      <c r="H17" s="74">
        <v>1.96927698087983</v>
      </c>
    </row>
    <row r="18" ht="21.75" customHeight="true" spans="1:10">
      <c r="A18" s="38" t="s">
        <v>219</v>
      </c>
      <c r="B18" s="39">
        <v>784436</v>
      </c>
      <c r="C18" s="40">
        <v>-4.39</v>
      </c>
      <c r="D18" s="14" t="s">
        <v>220</v>
      </c>
      <c r="E18" s="58">
        <v>3462107.1</v>
      </c>
      <c r="F18" s="73">
        <v>-1.19681994878946</v>
      </c>
      <c r="G18" s="58">
        <v>3466329.87</v>
      </c>
      <c r="H18" s="74">
        <v>-1.22857987548816</v>
      </c>
      <c r="I18" s="84"/>
      <c r="J18" s="85"/>
    </row>
    <row r="19" ht="21.75" customHeight="true" spans="1:10">
      <c r="A19" s="38" t="s">
        <v>221</v>
      </c>
      <c r="B19" s="39">
        <v>268366</v>
      </c>
      <c r="C19" s="40">
        <v>0.22</v>
      </c>
      <c r="D19" s="32" t="s">
        <v>222</v>
      </c>
      <c r="E19" s="58">
        <v>983140.761135</v>
      </c>
      <c r="F19" s="74">
        <v>-11.877953871846</v>
      </c>
      <c r="G19" s="72">
        <v>983140.761135</v>
      </c>
      <c r="H19" s="74">
        <v>-11.88</v>
      </c>
      <c r="I19" s="84"/>
      <c r="J19" s="85"/>
    </row>
    <row r="20" ht="21.75" customHeight="true" spans="1:10">
      <c r="A20" s="38" t="s">
        <v>223</v>
      </c>
      <c r="B20" s="39">
        <v>360881</v>
      </c>
      <c r="C20" s="40">
        <v>-5.52</v>
      </c>
      <c r="D20" s="32" t="s">
        <v>224</v>
      </c>
      <c r="E20" s="72">
        <v>43000</v>
      </c>
      <c r="F20" s="73">
        <v>-23.2142857142857</v>
      </c>
      <c r="G20" s="72">
        <v>43000</v>
      </c>
      <c r="H20" s="74">
        <v>-23.21</v>
      </c>
      <c r="I20" s="84"/>
      <c r="J20" s="85"/>
    </row>
    <row r="21" ht="21.75" customHeight="true" spans="1:10">
      <c r="A21" s="41" t="s">
        <v>225</v>
      </c>
      <c r="B21" s="42">
        <v>14312</v>
      </c>
      <c r="C21" s="43">
        <v>3.13</v>
      </c>
      <c r="D21" s="14" t="s">
        <v>226</v>
      </c>
      <c r="E21" s="58">
        <v>14.060273</v>
      </c>
      <c r="F21" s="75">
        <v>-63.2980144924608</v>
      </c>
      <c r="G21" s="72">
        <v>14.060273</v>
      </c>
      <c r="H21" s="76">
        <v>-63.3</v>
      </c>
      <c r="I21" s="84"/>
      <c r="J21" s="85"/>
    </row>
    <row r="22" ht="21.75" customHeight="true" spans="1:10">
      <c r="A22" s="1" t="s">
        <v>227</v>
      </c>
      <c r="B22" s="44"/>
      <c r="C22" s="45"/>
      <c r="D22" s="46" t="s">
        <v>228</v>
      </c>
      <c r="E22" s="77">
        <v>7427818.6</v>
      </c>
      <c r="F22" s="78">
        <v>1.96862220101909</v>
      </c>
      <c r="G22" s="77">
        <v>7429464.56</v>
      </c>
      <c r="H22" s="79">
        <v>1.9912178354087</v>
      </c>
      <c r="I22" s="84"/>
      <c r="J22" s="85"/>
    </row>
    <row r="23" ht="21.75" customHeight="true" spans="1:3">
      <c r="A23" s="47" t="s">
        <v>229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2021-04-15T16:04:00Z</dcterms:created>
  <cp:lastPrinted>2022-12-29T09:54:00Z</cp:lastPrinted>
  <dcterms:modified xsi:type="dcterms:W3CDTF">2025-11-07T16:02:52Z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