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5"/>
  </bookViews>
  <sheets>
    <sheet name="封面" sheetId="16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6-1" sheetId="17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<sst xmlns="http://schemas.openxmlformats.org/spreadsheetml/2006/main" count="688" uniqueCount="306">
  <si>
    <t>单位名称：攀枝花市人事考试中心</t>
  </si>
  <si>
    <t xml:space="preserve"> </t>
  </si>
  <si>
    <t xml:space="preserve">
表1</t>
  </si>
  <si>
    <t>单位收支总表</t>
  </si>
  <si>
    <t>单位：攀枝花市人事考试中心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</si>
  <si>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</si>
  <si>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</si>
  <si>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</si>
  <si>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</si>
  <si>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</si>
  <si>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</si>
  <si>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</si>
  <si>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</si>
  <si>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</si>
  <si>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</si>
  <si>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</si>
  <si>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</si>
  <si>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</si>
  <si>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</si>
  <si>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</si>
  <si>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</si>
  <si>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</si>
  <si>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</si>
  <si>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</si>
  <si>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</si>
  <si>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</si>
  <si>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</si>
  <si>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</si>
  <si>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</si>
  <si>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</si>
  <si>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</si>
  <si>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</si>
  <si>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</si>
  <si>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</si>
  <si>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</si>
  <si>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</si>
  <si>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</si>
  <si>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</si>
  <si>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</si>
  <si>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</si>
  <si>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</si>
  <si>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</si>
  <si>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</si>
  <si>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</si>
  <si>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</si>
  <si>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</si>
  <si>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</si>
  <si>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</si>
  <si>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</si>
  <si>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</si>
  <si>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</si>
  <si>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</si>
  <si>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</si>
  <si>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</si>
  <si>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</si>
  <si>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</si>
  <si>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</si>
  <si>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</si>
  <si>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</si>
  <si>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</si>
  <si>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</si>
  <si>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</si>
  <si>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</si>
  <si>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</si>
  <si>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</si>
  <si>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</si>
  <si>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</si>
  <si>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</si>
  <si>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</si>
  <si>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</si>
  <si>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</si>
  <si>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</si>
  <si>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</si>
  <si>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</si>
  <si>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</si>
  <si>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</si>
  <si>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</si>
  <si>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</si>
  <si>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</si>
  <si>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</si>
  <si>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</si>
  <si>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208</t>
  </si>
  <si>
    <t>01</t>
  </si>
  <si>
    <t>50</t>
  </si>
  <si>
    <t>事业运行</t>
  </si>
  <si>
    <t>99</t>
  </si>
  <si>
    <t>其他人力资源和社会保障管理事务支出</t>
  </si>
  <si>
    <t>05</t>
  </si>
  <si>
    <t>机关事业单位基本养老保险缴费支出</t>
  </si>
  <si>
    <t>221</t>
  </si>
  <si>
    <t>02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</si>
  <si>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</si>
  <si>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</si>
  <si>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</si>
  <si>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</si>
  <si>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</si>
  <si>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</si>
  <si>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</si>
  <si>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</si>
  <si>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</si>
  <si>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</si>
  <si>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</si>
  <si>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</si>
  <si>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</si>
  <si>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</si>
  <si>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</si>
  <si>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</si>
  <si>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</si>
  <si>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</si>
  <si>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</si>
  <si>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</si>
  <si>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</si>
  <si>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</si>
  <si>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</si>
  <si>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</si>
  <si>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</si>
  <si>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</si>
  <si>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</si>
  <si>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</si>
  <si>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</si>
  <si>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</si>
  <si>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</si>
  <si>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</si>
  <si>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</si>
  <si>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</si>
  <si>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</si>
  <si>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</si>
  <si>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</si>
  <si>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</si>
  <si>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</si>
  <si>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</si>
  <si>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</si>
  <si>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</si>
  <si>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</si>
  <si>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</si>
  <si>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</si>
  <si>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</si>
  <si>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</si>
  <si>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</si>
  <si>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</si>
  <si>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</si>
  <si>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</si>
  <si>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</si>
  <si>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</si>
  <si>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</si>
  <si>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</si>
  <si>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</si>
  <si>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</si>
  <si>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</si>
  <si>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</si>
  <si>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</si>
  <si>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11</t>
  </si>
  <si>
    <t>公务员医疗补助缴费</t>
  </si>
  <si>
    <t>12</t>
  </si>
  <si>
    <t>其他社会保障缴费</t>
  </si>
  <si>
    <t>13</t>
  </si>
  <si>
    <t>其他工资福利支出</t>
  </si>
  <si>
    <t>302</t>
  </si>
  <si>
    <t>办公费</t>
  </si>
  <si>
    <t>水费</t>
  </si>
  <si>
    <t>06</t>
  </si>
  <si>
    <t>电费</t>
  </si>
  <si>
    <t>邮电费</t>
  </si>
  <si>
    <t>差旅费</t>
  </si>
  <si>
    <t>17</t>
  </si>
  <si>
    <t>公务接待费</t>
  </si>
  <si>
    <t>28</t>
  </si>
  <si>
    <t>工会经费</t>
  </si>
  <si>
    <t>29</t>
  </si>
  <si>
    <t>福利费</t>
  </si>
  <si>
    <t>39</t>
  </si>
  <si>
    <t>其他交通费用</t>
  </si>
  <si>
    <t>其他商品和服务支出</t>
  </si>
  <si>
    <t>303</t>
  </si>
  <si>
    <t>退休费</t>
  </si>
  <si>
    <t>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</si>
  <si>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</si>
  <si>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</si>
  <si>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</si>
  <si>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</si>
  <si>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</si>
  <si>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</si>
  <si>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</si>
  <si>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</si>
  <si>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</si>
  <si>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</si>
  <si>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</si>
  <si>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各类公招考试专项资金</t>
  </si>
  <si>
    <t>业务运行费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</si>
  <si>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</si>
  <si>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</si>
  <si>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</si>
  <si>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</si>
  <si>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</si>
  <si>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</si>
  <si>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</si>
  <si>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</si>
  <si>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</si>
  <si>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</si>
  <si>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</si>
  <si>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</si>
  <si>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</si>
  <si>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</si>
  <si>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</si>
  <si>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</si>
  <si>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</si>
  <si>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部门（单位）预算项目绩效目标表</t>
  </si>
  <si>
    <t>（2021年度）</t>
  </si>
  <si>
    <t>项目名称：</t>
  </si>
  <si>
    <t>部门（单位）：</t>
  </si>
  <si>
    <t>攀枝花市人事考试中心</t>
  </si>
  <si>
    <t>项目资金（元）</t>
  </si>
  <si>
    <t>年度资金总额：</t>
  </si>
  <si>
    <t>20万元</t>
  </si>
  <si>
    <t>财政拨款</t>
  </si>
  <si>
    <t>其他资金</t>
  </si>
  <si>
    <t>总体目标</t>
  </si>
  <si>
    <t>2021年度，完成30余项各类人事考试任务。其中：公招考试10项（笔试5项，面试5项），执业和职业资格考试20项。</t>
  </si>
  <si>
    <t>绩效指标</t>
  </si>
  <si>
    <t>一级指标</t>
  </si>
  <si>
    <t>二级指标</t>
  </si>
  <si>
    <t>三级指标</t>
  </si>
  <si>
    <t>指标值（包含数字及文字描述）</t>
  </si>
  <si>
    <t>公招考试</t>
  </si>
  <si>
    <t>10项，招录（聘）200人</t>
  </si>
  <si>
    <t>执业和职业资格考试</t>
  </si>
  <si>
    <t>20项</t>
  </si>
  <si>
    <t>质量指标</t>
  </si>
  <si>
    <t>考试安全</t>
  </si>
  <si>
    <t>确保考试安全</t>
  </si>
  <si>
    <t>时效指标</t>
  </si>
  <si>
    <t>完成时限</t>
  </si>
  <si>
    <t>根据考试计划按时完成（预计2021年11月底完成）</t>
  </si>
  <si>
    <t>成本指标</t>
  </si>
  <si>
    <t>考试成本支出</t>
  </si>
  <si>
    <t>12万元</t>
  </si>
  <si>
    <t>支付劳务费</t>
  </si>
  <si>
    <t>8万元</t>
  </si>
  <si>
    <t>项目效益</t>
  </si>
  <si>
    <t>社会效益指标</t>
  </si>
  <si>
    <t>人才评价和人才选拔</t>
  </si>
  <si>
    <t>客观评价人才，发挥人才价值</t>
  </si>
  <si>
    <t>可持续影响指标</t>
  </si>
  <si>
    <t>人才评价</t>
  </si>
  <si>
    <t>客观评价各类专业技术人才，促进人才资源开发</t>
  </si>
  <si>
    <t>人才选拔</t>
  </si>
  <si>
    <t>为党和国家选拔各类人才，更好推动各项工作，保证党和国家的事业发展可持续</t>
  </si>
  <si>
    <t>满意度指标</t>
  </si>
  <si>
    <t>服务对象满意度指标</t>
  </si>
  <si>
    <t>用人单位满意度</t>
  </si>
  <si>
    <t>≥90%</t>
  </si>
  <si>
    <t>考生满意度</t>
  </si>
  <si>
    <t>10万元</t>
  </si>
  <si>
    <t>项目完成</t>
  </si>
  <si>
    <t>数量指标</t>
  </si>
  <si>
    <t>全年考试任务</t>
  </si>
  <si>
    <t>30项</t>
  </si>
  <si>
    <t>保障单位运转类支出</t>
  </si>
  <si>
    <t>5000元/月，共6万元</t>
  </si>
  <si>
    <t>题库更新维护</t>
  </si>
  <si>
    <t>10000元/次，共2万元</t>
  </si>
  <si>
    <t>考务工作人员劳务费</t>
  </si>
  <si>
    <t>共2万元</t>
  </si>
  <si>
    <t>经济效益指标</t>
  </si>
  <si>
    <t>非税收入</t>
  </si>
  <si>
    <t>考试考务费收入20万元</t>
  </si>
  <si>
    <t>人才结构</t>
  </si>
  <si>
    <t>改善机关事业单位人才队伍结构，提升各单位人员履职能力，为经济发展提供人才支撑</t>
  </si>
  <si>
    <t>招录（聘）单位满意度</t>
  </si>
  <si>
    <t>部门整体支出绩效目标表</t>
  </si>
  <si>
    <t>部门名称</t>
  </si>
  <si>
    <t>年度主要任务</t>
  </si>
  <si>
    <t>任务名称</t>
  </si>
  <si>
    <t>主要内容</t>
  </si>
  <si>
    <t>人员工资福利支出</t>
  </si>
  <si>
    <t>保障在职人员及退休人员的工资福利</t>
  </si>
  <si>
    <t>单位日常运转支出</t>
  </si>
  <si>
    <t>保障单位日常运转的办公、水电、差旅、邮电等各项公用支出</t>
  </si>
  <si>
    <t>年度部门整体支出预算</t>
  </si>
  <si>
    <t>资金总额</t>
  </si>
  <si>
    <t>196.37万元</t>
  </si>
  <si>
    <t>年度总体目标</t>
  </si>
  <si>
    <t>保障2021年职工工资福利和单位的日常基本运转；完成2021年度30余项各类人事考试任务。其中：公招考试10项（笔试5项，面试5项），执业和职业资格考试20项，保证各项考试顺利组织完成。</t>
  </si>
  <si>
    <t>年
度
绩
效
指
标</t>
  </si>
  <si>
    <t>完成指标</t>
  </si>
  <si>
    <t>工资福利</t>
  </si>
  <si>
    <t>保障在职11人，退休2人的工资福利</t>
  </si>
  <si>
    <t>日常公用经费</t>
  </si>
  <si>
    <t>保障单位2021年全年12个月的基本公用支出</t>
  </si>
  <si>
    <t>10项</t>
  </si>
  <si>
    <t>单位日常运转</t>
  </si>
  <si>
    <t>保障单位2021年全年日常运转高效、良好</t>
  </si>
  <si>
    <t>确保每次考试高质量顺利实施，不发生任何安全事故</t>
  </si>
  <si>
    <t>考试完成时间</t>
  </si>
  <si>
    <t>根据各项考试计划按时完成</t>
  </si>
  <si>
    <t>166.37万元</t>
  </si>
  <si>
    <t>30万元</t>
  </si>
  <si>
    <t>效益指标</t>
  </si>
  <si>
    <t>经济效益
指标</t>
  </si>
  <si>
    <t>社会效益
指标</t>
  </si>
  <si>
    <t>开展考试工作，客观评价人才，发挥人才价值</t>
  </si>
  <si>
    <t>促进就业，维护公平</t>
  </si>
  <si>
    <t>开展考试工作，促进就业，为应届生及社会人才提供公平的就业机会</t>
  </si>
  <si>
    <t>可持续影响
指标</t>
  </si>
  <si>
    <t>开展考试工作，选拔优秀人才，更好推动各项工作，保证党和国家的事业发展可持续</t>
  </si>
  <si>
    <t>满意度
指标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</si>
</sst>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  <numFmt numFmtId="177" formatCode="0.00_ "/>
    <numFmt numFmtId="178" formatCode="#,##0.00_ "/>
  </numFmts>
  <fonts count="45">
    <font>
      <sz val="11"/>
      <color indexed="8"/>
      <name val="宋体"/>
      <charset val="1"/>
      <scheme val="minor"/>
    </font>
    <font>
      <sz val="11"/>
      <name val="宋体"/>
      <charset val="134"/>
    </font>
    <font>
      <sz val="11"/>
      <name val="黑体"/>
      <charset val="134"/>
    </font>
    <font>
      <b/>
      <sz val="16"/>
      <name val="宋体"/>
      <charset val="134"/>
      <scheme val="maj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2"/>
      <name val="方正黑体简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name val="宋体"/>
      <charset val="0"/>
    </font>
    <font>
      <sz val="11"/>
      <name val="simhei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29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7" borderId="30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1" borderId="33" applyNumberFormat="0" applyAlignment="0" applyProtection="0">
      <alignment vertical="center"/>
    </xf>
    <xf numFmtId="0" fontId="39" fillId="11" borderId="29" applyNumberFormat="0" applyAlignment="0" applyProtection="0">
      <alignment vertical="center"/>
    </xf>
    <xf numFmtId="0" fontId="40" fillId="12" borderId="34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3" fillId="0" borderId="0"/>
  </cellStyleXfs>
  <cellXfs count="164">
    <xf numFmtId="0" fontId="0" fillId="0" borderId="0" xfId="0" applyFont="1">
      <alignment vertical="center"/>
    </xf>
    <xf numFmtId="0" fontId="1" fillId="0" borderId="0" xfId="49" applyFont="1" applyAlignment="1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vertical="center"/>
    </xf>
    <xf numFmtId="0" fontId="3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left" vertical="center" wrapText="1"/>
    </xf>
    <xf numFmtId="0" fontId="1" fillId="0" borderId="6" xfId="49" applyFont="1" applyBorder="1" applyAlignment="1">
      <alignment horizontal="left" vertical="center" wrapText="1"/>
    </xf>
    <xf numFmtId="0" fontId="1" fillId="0" borderId="7" xfId="49" applyFont="1" applyBorder="1" applyAlignment="1">
      <alignment horizontal="left" vertical="center" wrapText="1"/>
    </xf>
    <xf numFmtId="0" fontId="1" fillId="0" borderId="8" xfId="49" applyFont="1" applyBorder="1" applyAlignment="1">
      <alignment horizontal="left" vertical="center" wrapText="1"/>
    </xf>
    <xf numFmtId="0" fontId="1" fillId="0" borderId="9" xfId="49" applyFont="1" applyBorder="1" applyAlignment="1">
      <alignment horizontal="center" vertical="center" wrapText="1"/>
    </xf>
    <xf numFmtId="0" fontId="1" fillId="0" borderId="10" xfId="49" applyFont="1" applyBorder="1" applyAlignment="1">
      <alignment horizontal="center" vertical="center" wrapText="1"/>
    </xf>
    <xf numFmtId="0" fontId="1" fillId="0" borderId="11" xfId="49" applyFont="1" applyBorder="1" applyAlignment="1">
      <alignment horizontal="center" vertical="center" wrapText="1"/>
    </xf>
    <xf numFmtId="0" fontId="1" fillId="0" borderId="12" xfId="49" applyFont="1" applyBorder="1" applyAlignment="1">
      <alignment horizontal="center" vertical="center" wrapText="1"/>
    </xf>
    <xf numFmtId="0" fontId="1" fillId="0" borderId="13" xfId="49" applyFont="1" applyBorder="1" applyAlignment="1">
      <alignment horizontal="center" vertical="center" wrapText="1"/>
    </xf>
    <xf numFmtId="0" fontId="1" fillId="0" borderId="14" xfId="49" applyFont="1" applyBorder="1" applyAlignment="1">
      <alignment horizontal="center" vertical="center" wrapText="1"/>
    </xf>
    <xf numFmtId="0" fontId="1" fillId="0" borderId="15" xfId="49" applyFont="1" applyBorder="1" applyAlignment="1">
      <alignment horizontal="center" vertical="center" wrapText="1"/>
    </xf>
    <xf numFmtId="0" fontId="1" fillId="0" borderId="16" xfId="49" applyFont="1" applyBorder="1" applyAlignment="1">
      <alignment horizontal="center" vertical="center" wrapText="1"/>
    </xf>
    <xf numFmtId="0" fontId="1" fillId="0" borderId="17" xfId="49" applyFont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>
      <alignment horizontal="left" vertical="center"/>
    </xf>
    <xf numFmtId="0" fontId="5" fillId="0" borderId="8" xfId="0" applyNumberFormat="1" applyFont="1" applyFill="1" applyBorder="1" applyAlignment="1">
      <alignment horizontal="left" vertical="center"/>
    </xf>
    <xf numFmtId="0" fontId="6" fillId="0" borderId="7" xfId="0" applyNumberFormat="1" applyFont="1" applyFill="1" applyBorder="1" applyAlignment="1">
      <alignment horizontal="left" vertical="center"/>
    </xf>
    <xf numFmtId="0" fontId="6" fillId="0" borderId="8" xfId="0" applyNumberFormat="1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7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49" fontId="1" fillId="0" borderId="5" xfId="49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>
      <alignment vertical="center"/>
    </xf>
    <xf numFmtId="1" fontId="7" fillId="0" borderId="0" xfId="0" applyNumberFormat="1" applyFont="1" applyFill="1" applyBorder="1" applyAlignment="1"/>
    <xf numFmtId="1" fontId="8" fillId="0" borderId="0" xfId="0" applyNumberFormat="1" applyFont="1" applyFill="1" applyBorder="1" applyAlignment="1"/>
    <xf numFmtId="0" fontId="9" fillId="0" borderId="18" xfId="0" applyFont="1" applyFill="1" applyBorder="1">
      <alignment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1" fontId="11" fillId="0" borderId="19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left" vertical="center"/>
    </xf>
    <xf numFmtId="3" fontId="1" fillId="0" borderId="5" xfId="0" applyNumberFormat="1" applyFont="1" applyFill="1" applyBorder="1" applyAlignment="1" applyProtection="1">
      <alignment horizontal="left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left" vertical="center" wrapText="1"/>
    </xf>
    <xf numFmtId="49" fontId="1" fillId="0" borderId="11" xfId="0" applyNumberFormat="1" applyFont="1" applyFill="1" applyBorder="1" applyAlignment="1" applyProtection="1">
      <alignment horizontal="left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11" fillId="0" borderId="18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right" vertical="center" wrapText="1"/>
    </xf>
    <xf numFmtId="0" fontId="10" fillId="0" borderId="18" xfId="0" applyFont="1" applyFill="1" applyBorder="1" applyAlignment="1">
      <alignment horizontal="center" vertical="center"/>
    </xf>
    <xf numFmtId="0" fontId="11" fillId="0" borderId="20" xfId="0" applyFont="1" applyFill="1" applyBorder="1">
      <alignment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11" fillId="0" borderId="21" xfId="0" applyFont="1" applyFill="1" applyBorder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vertical="center" wrapText="1"/>
    </xf>
    <xf numFmtId="0" fontId="14" fillId="0" borderId="21" xfId="0" applyFont="1" applyFill="1" applyBorder="1">
      <alignment vertical="center"/>
    </xf>
    <xf numFmtId="4" fontId="13" fillId="0" borderId="5" xfId="0" applyNumberFormat="1" applyFont="1" applyFill="1" applyBorder="1" applyAlignment="1">
      <alignment horizontal="right" vertical="center"/>
    </xf>
    <xf numFmtId="0" fontId="11" fillId="0" borderId="22" xfId="0" applyFont="1" applyFill="1" applyBorder="1">
      <alignment vertical="center"/>
    </xf>
    <xf numFmtId="0" fontId="11" fillId="0" borderId="22" xfId="0" applyFont="1" applyFill="1" applyBorder="1" applyAlignment="1">
      <alignment vertical="center" wrapText="1"/>
    </xf>
    <xf numFmtId="0" fontId="11" fillId="0" borderId="23" xfId="0" applyFont="1" applyFill="1" applyBorder="1">
      <alignment vertical="center"/>
    </xf>
    <xf numFmtId="0" fontId="11" fillId="0" borderId="24" xfId="0" applyFont="1" applyFill="1" applyBorder="1">
      <alignment vertical="center"/>
    </xf>
    <xf numFmtId="0" fontId="11" fillId="0" borderId="24" xfId="0" applyFont="1" applyFill="1" applyBorder="1" applyAlignment="1">
      <alignment vertical="center" wrapText="1"/>
    </xf>
    <xf numFmtId="0" fontId="14" fillId="0" borderId="24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right" vertical="center"/>
    </xf>
    <xf numFmtId="49" fontId="1" fillId="0" borderId="6" xfId="0" applyNumberFormat="1" applyFont="1" applyFill="1" applyBorder="1" applyAlignment="1" applyProtection="1">
      <alignment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3" fontId="1" fillId="0" borderId="5" xfId="0" applyNumberFormat="1" applyFont="1" applyFill="1" applyBorder="1" applyAlignment="1" applyProtection="1">
      <alignment vertical="center" wrapText="1"/>
    </xf>
    <xf numFmtId="0" fontId="1" fillId="0" borderId="18" xfId="0" applyFont="1" applyBorder="1">
      <alignment vertical="center"/>
    </xf>
    <xf numFmtId="0" fontId="15" fillId="0" borderId="18" xfId="0" applyFont="1" applyBorder="1" applyAlignment="1">
      <alignment vertical="center" wrapText="1"/>
    </xf>
    <xf numFmtId="0" fontId="11" fillId="0" borderId="18" xfId="0" applyFont="1" applyBorder="1">
      <alignment vertical="center"/>
    </xf>
    <xf numFmtId="0" fontId="16" fillId="0" borderId="18" xfId="0" applyFont="1" applyBorder="1" applyAlignment="1">
      <alignment horizontal="right" vertical="center" wrapText="1"/>
    </xf>
    <xf numFmtId="0" fontId="15" fillId="0" borderId="24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1" fillId="0" borderId="21" xfId="0" applyFont="1" applyBorder="1">
      <alignment vertical="center"/>
    </xf>
    <xf numFmtId="4" fontId="13" fillId="0" borderId="5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0" fillId="0" borderId="5" xfId="0" applyFont="1" applyBorder="1">
      <alignment vertical="center"/>
    </xf>
    <xf numFmtId="176" fontId="1" fillId="0" borderId="6" xfId="0" applyNumberFormat="1" applyFont="1" applyFill="1" applyBorder="1" applyAlignment="1" applyProtection="1">
      <alignment vertical="center" wrapText="1"/>
    </xf>
    <xf numFmtId="177" fontId="13" fillId="0" borderId="5" xfId="0" applyNumberFormat="1" applyFont="1" applyFill="1" applyBorder="1" applyAlignment="1">
      <alignment horizontal="right" vertical="center"/>
    </xf>
    <xf numFmtId="176" fontId="17" fillId="0" borderId="6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18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right" vertical="center" wrapText="1"/>
    </xf>
    <xf numFmtId="0" fontId="15" fillId="0" borderId="20" xfId="0" applyFont="1" applyFill="1" applyBorder="1" applyAlignment="1">
      <alignment vertical="center" wrapText="1"/>
    </xf>
    <xf numFmtId="177" fontId="13" fillId="0" borderId="5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4" fontId="13" fillId="0" borderId="5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horizontal="right" vertical="center" wrapText="1"/>
    </xf>
    <xf numFmtId="0" fontId="15" fillId="0" borderId="24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right" vertical="center" wrapText="1"/>
    </xf>
    <xf numFmtId="0" fontId="1" fillId="0" borderId="28" xfId="0" applyFont="1" applyFill="1" applyBorder="1" applyAlignment="1">
      <alignment horizontal="right" vertical="center" wrapText="1"/>
    </xf>
    <xf numFmtId="0" fontId="16" fillId="0" borderId="24" xfId="0" applyFont="1" applyFill="1" applyBorder="1" applyAlignment="1">
      <alignment vertical="center" wrapText="1"/>
    </xf>
    <xf numFmtId="0" fontId="16" fillId="0" borderId="18" xfId="0" applyFont="1" applyFill="1" applyBorder="1">
      <alignment vertical="center"/>
    </xf>
    <xf numFmtId="0" fontId="15" fillId="0" borderId="18" xfId="0" applyFont="1" applyFill="1" applyBorder="1">
      <alignment vertical="center"/>
    </xf>
    <xf numFmtId="0" fontId="16" fillId="0" borderId="18" xfId="0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5" fillId="0" borderId="20" xfId="0" applyFont="1" applyFill="1" applyBorder="1">
      <alignment vertical="center"/>
    </xf>
    <xf numFmtId="0" fontId="16" fillId="0" borderId="20" xfId="0" applyFont="1" applyFill="1" applyBorder="1" applyAlignment="1">
      <alignment horizontal="center" vertical="center"/>
    </xf>
    <xf numFmtId="0" fontId="15" fillId="0" borderId="21" xfId="0" applyFont="1" applyFill="1" applyBorder="1">
      <alignment vertical="center"/>
    </xf>
    <xf numFmtId="3" fontId="1" fillId="0" borderId="6" xfId="0" applyNumberFormat="1" applyFont="1" applyFill="1" applyBorder="1" applyAlignment="1" applyProtection="1">
      <alignment vertical="center" wrapText="1"/>
    </xf>
    <xf numFmtId="0" fontId="15" fillId="0" borderId="22" xfId="0" applyFont="1" applyFill="1" applyBorder="1">
      <alignment vertical="center"/>
    </xf>
    <xf numFmtId="0" fontId="15" fillId="0" borderId="21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vertical="center" wrapText="1"/>
    </xf>
    <xf numFmtId="0" fontId="15" fillId="0" borderId="25" xfId="0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 wrapText="1"/>
    </xf>
    <xf numFmtId="0" fontId="20" fillId="0" borderId="0" xfId="0" applyFont="1" applyFill="1">
      <alignment vertical="center"/>
    </xf>
    <xf numFmtId="0" fontId="9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right" vertical="center"/>
    </xf>
    <xf numFmtId="0" fontId="9" fillId="0" borderId="21" xfId="0" applyFont="1" applyFill="1" applyBorder="1" applyAlignment="1">
      <alignment vertical="center" wrapText="1"/>
    </xf>
    <xf numFmtId="0" fontId="21" fillId="0" borderId="24" xfId="0" applyFont="1" applyFill="1" applyBorder="1" applyAlignment="1">
      <alignment vertical="center" wrapText="1"/>
    </xf>
    <xf numFmtId="0" fontId="21" fillId="0" borderId="21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 wrapText="1"/>
    </xf>
    <xf numFmtId="0" fontId="15" fillId="0" borderId="27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9" sqref="A9"/>
    </sheetView>
  </sheetViews>
  <sheetFormatPr defaultColWidth="9" defaultRowHeight="14.25"/>
  <cols>
    <col min="1" max="1" width="123.125" style="162" customWidth="1"/>
    <col min="2" max="16384" width="9" style="162"/>
  </cols>
  <sheetData>
    <row r="1" ht="137" customHeight="1" spans="1:1">
      <c r="A1" s="163" t="s">
        <v>0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3333333333333" style="67" customWidth="1"/>
    <col min="2" max="7" width="21.625" style="67" customWidth="1"/>
    <col min="8" max="8" width="1.53333333333333" style="67" customWidth="1"/>
    <col min="9" max="9" width="9.76666666666667" style="67" customWidth="1"/>
    <col min="10" max="16384" width="10" style="67"/>
  </cols>
  <sheetData>
    <row r="1" ht="25" customHeight="1" spans="1:8">
      <c r="A1" s="68"/>
      <c r="B1" s="40"/>
      <c r="C1" s="70"/>
      <c r="D1" s="70"/>
      <c r="E1" s="70"/>
      <c r="F1" s="70"/>
      <c r="G1" s="71" t="s">
        <v>189</v>
      </c>
      <c r="H1" s="76"/>
    </row>
    <row r="2" ht="22.8" customHeight="1" spans="1:8">
      <c r="A2" s="68"/>
      <c r="B2" s="88" t="s">
        <v>190</v>
      </c>
      <c r="C2" s="89"/>
      <c r="D2" s="89"/>
      <c r="E2" s="89"/>
      <c r="F2" s="89"/>
      <c r="G2" s="90"/>
      <c r="H2" s="76" t="s">
        <v>1</v>
      </c>
    </row>
    <row r="3" ht="19.55" customHeight="1" spans="1:8">
      <c r="A3" s="73"/>
      <c r="B3" s="74" t="s">
        <v>4</v>
      </c>
      <c r="C3" s="74"/>
      <c r="D3" s="75"/>
      <c r="E3" s="75"/>
      <c r="F3" s="75"/>
      <c r="G3" s="75" t="s">
        <v>5</v>
      </c>
      <c r="H3" s="83"/>
    </row>
    <row r="4" ht="24.4" customHeight="1" spans="1:8">
      <c r="A4" s="76"/>
      <c r="B4" s="77" t="s">
        <v>191</v>
      </c>
      <c r="C4" s="77"/>
      <c r="D4" s="77"/>
      <c r="E4" s="77"/>
      <c r="F4" s="77"/>
      <c r="G4" s="77"/>
      <c r="H4" s="84"/>
    </row>
    <row r="5" ht="24.4" customHeight="1" spans="1:8">
      <c r="A5" s="78"/>
      <c r="B5" s="77" t="s">
        <v>58</v>
      </c>
      <c r="C5" s="91" t="s">
        <v>192</v>
      </c>
      <c r="D5" s="77" t="s">
        <v>193</v>
      </c>
      <c r="E5" s="77"/>
      <c r="F5" s="77"/>
      <c r="G5" s="77" t="s">
        <v>165</v>
      </c>
      <c r="H5" s="84"/>
    </row>
    <row r="6" ht="24.4" customHeight="1" spans="1:8">
      <c r="A6" s="78"/>
      <c r="B6" s="77"/>
      <c r="C6" s="91"/>
      <c r="D6" s="77" t="s">
        <v>141</v>
      </c>
      <c r="E6" s="77" t="s">
        <v>194</v>
      </c>
      <c r="F6" s="77" t="s">
        <v>195</v>
      </c>
      <c r="G6" s="77"/>
      <c r="H6" s="85"/>
    </row>
    <row r="7" ht="27" customHeight="1" spans="1:8">
      <c r="A7" s="79"/>
      <c r="B7" s="80">
        <v>0.3249</v>
      </c>
      <c r="C7" s="80"/>
      <c r="D7" s="80"/>
      <c r="E7" s="80"/>
      <c r="F7" s="80"/>
      <c r="G7" s="80">
        <v>0.3249</v>
      </c>
      <c r="H7" s="86"/>
    </row>
    <row r="8" ht="27" customHeight="1" spans="1:8">
      <c r="A8" s="79"/>
      <c r="B8" s="80"/>
      <c r="C8" s="80"/>
      <c r="D8" s="80"/>
      <c r="E8" s="80"/>
      <c r="F8" s="80"/>
      <c r="G8" s="80"/>
      <c r="H8" s="86"/>
    </row>
    <row r="9" ht="27" customHeight="1" spans="1:8">
      <c r="A9" s="79"/>
      <c r="B9" s="80"/>
      <c r="C9" s="80"/>
      <c r="D9" s="80"/>
      <c r="E9" s="80"/>
      <c r="F9" s="80"/>
      <c r="G9" s="80"/>
      <c r="H9" s="86"/>
    </row>
    <row r="10" ht="27" customHeight="1" spans="1:8">
      <c r="A10" s="79"/>
      <c r="B10" s="80"/>
      <c r="C10" s="80"/>
      <c r="D10" s="80"/>
      <c r="E10" s="80"/>
      <c r="F10" s="80"/>
      <c r="G10" s="80"/>
      <c r="H10" s="86"/>
    </row>
    <row r="11" ht="27" customHeight="1" spans="1:8">
      <c r="A11" s="79"/>
      <c r="B11" s="80"/>
      <c r="C11" s="80"/>
      <c r="D11" s="80"/>
      <c r="E11" s="80"/>
      <c r="F11" s="80"/>
      <c r="G11" s="80"/>
      <c r="H11" s="86"/>
    </row>
    <row r="12" ht="27" customHeight="1" spans="1:8">
      <c r="A12" s="79"/>
      <c r="B12" s="80"/>
      <c r="C12" s="80"/>
      <c r="D12" s="80"/>
      <c r="E12" s="80"/>
      <c r="F12" s="80"/>
      <c r="G12" s="80"/>
      <c r="H12" s="86"/>
    </row>
    <row r="13" ht="27" customHeight="1" spans="1:8">
      <c r="A13" s="79"/>
      <c r="B13" s="80"/>
      <c r="C13" s="80"/>
      <c r="D13" s="80"/>
      <c r="E13" s="80"/>
      <c r="F13" s="80"/>
      <c r="G13" s="80"/>
      <c r="H13" s="86"/>
    </row>
    <row r="14" ht="27" customHeight="1" spans="1:8">
      <c r="A14" s="79"/>
      <c r="B14" s="80"/>
      <c r="C14" s="80"/>
      <c r="D14" s="80"/>
      <c r="E14" s="80"/>
      <c r="F14" s="80"/>
      <c r="G14" s="80"/>
      <c r="H14" s="86"/>
    </row>
    <row r="15" ht="27" customHeight="1" spans="1:8">
      <c r="A15" s="79"/>
      <c r="B15" s="80"/>
      <c r="C15" s="80"/>
      <c r="D15" s="80"/>
      <c r="E15" s="80"/>
      <c r="F15" s="80"/>
      <c r="G15" s="80"/>
      <c r="H15" s="8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style="67" customWidth="1"/>
    <col min="2" max="4" width="6.15833333333333" style="67" customWidth="1"/>
    <col min="5" max="5" width="50" style="67" customWidth="1"/>
    <col min="6" max="8" width="18.375" style="67" customWidth="1"/>
    <col min="9" max="9" width="1.53333333333333" style="67" customWidth="1"/>
    <col min="10" max="12" width="9.76666666666667" style="67" customWidth="1"/>
    <col min="13" max="16384" width="10" style="67"/>
  </cols>
  <sheetData>
    <row r="1" ht="25" customHeight="1" spans="1:9">
      <c r="A1" s="68"/>
      <c r="B1" s="40"/>
      <c r="C1" s="40"/>
      <c r="D1" s="40"/>
      <c r="E1" s="69"/>
      <c r="F1" s="70"/>
      <c r="G1" s="70"/>
      <c r="H1" s="71" t="s">
        <v>196</v>
      </c>
      <c r="I1" s="76"/>
    </row>
    <row r="2" ht="22.8" customHeight="1" spans="1:9">
      <c r="A2" s="68"/>
      <c r="B2" s="72" t="s">
        <v>197</v>
      </c>
      <c r="C2" s="72"/>
      <c r="D2" s="72"/>
      <c r="E2" s="72"/>
      <c r="F2" s="72"/>
      <c r="G2" s="72"/>
      <c r="H2" s="72"/>
      <c r="I2" s="76" t="s">
        <v>1</v>
      </c>
    </row>
    <row r="3" ht="19.55" customHeight="1" spans="1:9">
      <c r="A3" s="73"/>
      <c r="B3" s="74" t="s">
        <v>4</v>
      </c>
      <c r="C3" s="74"/>
      <c r="D3" s="74"/>
      <c r="E3" s="74"/>
      <c r="F3" s="73"/>
      <c r="G3" s="73"/>
      <c r="H3" s="75" t="s">
        <v>5</v>
      </c>
      <c r="I3" s="83"/>
    </row>
    <row r="4" ht="24.4" customHeight="1" spans="1:9">
      <c r="A4" s="76"/>
      <c r="B4" s="77" t="s">
        <v>8</v>
      </c>
      <c r="C4" s="77"/>
      <c r="D4" s="77"/>
      <c r="E4" s="77"/>
      <c r="F4" s="77" t="s">
        <v>198</v>
      </c>
      <c r="G4" s="77"/>
      <c r="H4" s="77"/>
      <c r="I4" s="84"/>
    </row>
    <row r="5" ht="24.4" customHeight="1" spans="1:9">
      <c r="A5" s="78"/>
      <c r="B5" s="77" t="s">
        <v>75</v>
      </c>
      <c r="C5" s="77"/>
      <c r="D5" s="77"/>
      <c r="E5" s="77" t="s">
        <v>76</v>
      </c>
      <c r="F5" s="77" t="s">
        <v>58</v>
      </c>
      <c r="G5" s="77" t="s">
        <v>71</v>
      </c>
      <c r="H5" s="77" t="s">
        <v>72</v>
      </c>
      <c r="I5" s="84"/>
    </row>
    <row r="6" ht="24.4" customHeight="1" spans="1:9">
      <c r="A6" s="78"/>
      <c r="B6" s="77" t="s">
        <v>77</v>
      </c>
      <c r="C6" s="77" t="s">
        <v>78</v>
      </c>
      <c r="D6" s="77" t="s">
        <v>79</v>
      </c>
      <c r="E6" s="77"/>
      <c r="F6" s="77"/>
      <c r="G6" s="77"/>
      <c r="H6" s="77"/>
      <c r="I6" s="85"/>
    </row>
    <row r="7" ht="27" customHeight="1" spans="1:9">
      <c r="A7" s="79"/>
      <c r="B7" s="77"/>
      <c r="C7" s="77"/>
      <c r="D7" s="77"/>
      <c r="E7" s="77" t="s">
        <v>80</v>
      </c>
      <c r="F7" s="80"/>
      <c r="G7" s="80"/>
      <c r="H7" s="80"/>
      <c r="I7" s="86"/>
    </row>
    <row r="8" ht="27" customHeight="1" spans="1:9">
      <c r="A8" s="79"/>
      <c r="B8" s="77"/>
      <c r="C8" s="77"/>
      <c r="D8" s="77"/>
      <c r="E8" s="77" t="s">
        <v>199</v>
      </c>
      <c r="F8" s="80"/>
      <c r="G8" s="80"/>
      <c r="H8" s="80"/>
      <c r="I8" s="86"/>
    </row>
    <row r="9" ht="27" customHeight="1" spans="1:9">
      <c r="A9" s="79"/>
      <c r="B9" s="77"/>
      <c r="C9" s="77"/>
      <c r="D9" s="77"/>
      <c r="E9" s="77"/>
      <c r="F9" s="80"/>
      <c r="G9" s="80"/>
      <c r="H9" s="80"/>
      <c r="I9" s="86"/>
    </row>
    <row r="10" ht="27" customHeight="1" spans="1:9">
      <c r="A10" s="79"/>
      <c r="B10" s="77"/>
      <c r="C10" s="77"/>
      <c r="D10" s="77"/>
      <c r="E10" s="77"/>
      <c r="F10" s="80"/>
      <c r="G10" s="80"/>
      <c r="H10" s="80"/>
      <c r="I10" s="86"/>
    </row>
    <row r="11" ht="27" customHeight="1" spans="1:9">
      <c r="A11" s="79"/>
      <c r="B11" s="77"/>
      <c r="C11" s="77"/>
      <c r="D11" s="77"/>
      <c r="E11" s="77"/>
      <c r="F11" s="80"/>
      <c r="G11" s="80"/>
      <c r="H11" s="80"/>
      <c r="I11" s="86"/>
    </row>
    <row r="12" ht="27" customHeight="1" spans="1:9">
      <c r="A12" s="79"/>
      <c r="B12" s="77"/>
      <c r="C12" s="77"/>
      <c r="D12" s="77"/>
      <c r="E12" s="77"/>
      <c r="F12" s="80"/>
      <c r="G12" s="80"/>
      <c r="H12" s="80"/>
      <c r="I12" s="86"/>
    </row>
    <row r="13" ht="27" customHeight="1" spans="1:9">
      <c r="A13" s="79"/>
      <c r="B13" s="77"/>
      <c r="C13" s="77"/>
      <c r="D13" s="77"/>
      <c r="E13" s="77"/>
      <c r="F13" s="80"/>
      <c r="G13" s="80"/>
      <c r="H13" s="80"/>
      <c r="I13" s="86"/>
    </row>
    <row r="14" ht="27" customHeight="1" spans="1:9">
      <c r="A14" s="79"/>
      <c r="B14" s="77"/>
      <c r="C14" s="77"/>
      <c r="D14" s="77"/>
      <c r="E14" s="77"/>
      <c r="F14" s="80"/>
      <c r="G14" s="80"/>
      <c r="H14" s="80"/>
      <c r="I14" s="86"/>
    </row>
    <row r="15" ht="27" customHeight="1" spans="1:9">
      <c r="A15" s="78"/>
      <c r="B15" s="92"/>
      <c r="C15" s="92"/>
      <c r="D15" s="92"/>
      <c r="E15" s="92" t="s">
        <v>22</v>
      </c>
      <c r="F15" s="93"/>
      <c r="G15" s="93"/>
      <c r="H15" s="93"/>
      <c r="I15" s="85"/>
    </row>
    <row r="16" ht="27" customHeight="1" spans="1:9">
      <c r="A16" s="81"/>
      <c r="B16" s="82"/>
      <c r="C16" s="82"/>
      <c r="D16" s="82"/>
      <c r="E16" s="81"/>
      <c r="F16" s="81"/>
      <c r="G16" s="81"/>
      <c r="H16" s="81"/>
      <c r="I16" s="8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 outlineLevelCol="7"/>
  <cols>
    <col min="1" max="1" width="1.53333333333333" style="67" customWidth="1"/>
    <col min="2" max="7" width="19.875" style="67" customWidth="1"/>
    <col min="8" max="8" width="1.53333333333333" style="67" customWidth="1"/>
    <col min="9" max="9" width="9.76666666666667" style="67" customWidth="1"/>
    <col min="10" max="16384" width="10" style="67"/>
  </cols>
  <sheetData>
    <row r="1" ht="25" customHeight="1" spans="1:8">
      <c r="A1" s="68"/>
      <c r="B1" s="40"/>
      <c r="C1" s="70"/>
      <c r="D1" s="70"/>
      <c r="E1" s="70"/>
      <c r="F1" s="70"/>
      <c r="G1" s="71" t="s">
        <v>200</v>
      </c>
      <c r="H1" s="76"/>
    </row>
    <row r="2" ht="22.8" customHeight="1" spans="1:8">
      <c r="A2" s="68"/>
      <c r="B2" s="88" t="s">
        <v>201</v>
      </c>
      <c r="C2" s="89"/>
      <c r="D2" s="89"/>
      <c r="E2" s="89"/>
      <c r="F2" s="89"/>
      <c r="G2" s="90"/>
      <c r="H2" s="76" t="s">
        <v>1</v>
      </c>
    </row>
    <row r="3" ht="19.55" customHeight="1" spans="1:8">
      <c r="A3" s="73"/>
      <c r="B3" s="74" t="s">
        <v>4</v>
      </c>
      <c r="C3" s="74"/>
      <c r="D3" s="75"/>
      <c r="E3" s="75"/>
      <c r="F3" s="75"/>
      <c r="G3" s="75" t="s">
        <v>5</v>
      </c>
      <c r="H3" s="83"/>
    </row>
    <row r="4" ht="24.4" customHeight="1" spans="1:8">
      <c r="A4" s="76"/>
      <c r="B4" s="77" t="s">
        <v>191</v>
      </c>
      <c r="C4" s="77"/>
      <c r="D4" s="77"/>
      <c r="E4" s="77"/>
      <c r="F4" s="77"/>
      <c r="G4" s="77"/>
      <c r="H4" s="84"/>
    </row>
    <row r="5" ht="24.4" customHeight="1" spans="1:8">
      <c r="A5" s="78"/>
      <c r="B5" s="77" t="s">
        <v>58</v>
      </c>
      <c r="C5" s="91" t="s">
        <v>192</v>
      </c>
      <c r="D5" s="77" t="s">
        <v>193</v>
      </c>
      <c r="E5" s="77"/>
      <c r="F5" s="77"/>
      <c r="G5" s="77" t="s">
        <v>165</v>
      </c>
      <c r="H5" s="84"/>
    </row>
    <row r="6" ht="24.4" customHeight="1" spans="1:8">
      <c r="A6" s="78"/>
      <c r="B6" s="77"/>
      <c r="C6" s="91"/>
      <c r="D6" s="77" t="s">
        <v>141</v>
      </c>
      <c r="E6" s="77" t="s">
        <v>194</v>
      </c>
      <c r="F6" s="77" t="s">
        <v>195</v>
      </c>
      <c r="G6" s="77"/>
      <c r="H6" s="85"/>
    </row>
    <row r="7" ht="27" customHeight="1" spans="1:8">
      <c r="A7" s="79"/>
      <c r="B7" s="80" t="s">
        <v>199</v>
      </c>
      <c r="C7" s="80"/>
      <c r="D7" s="80"/>
      <c r="E7" s="80"/>
      <c r="F7" s="80"/>
      <c r="G7" s="80"/>
      <c r="H7" s="86"/>
    </row>
    <row r="8" ht="27" customHeight="1" spans="1:8">
      <c r="A8" s="79"/>
      <c r="B8" s="80"/>
      <c r="C8" s="80"/>
      <c r="D8" s="80"/>
      <c r="E8" s="80"/>
      <c r="F8" s="80"/>
      <c r="G8" s="80"/>
      <c r="H8" s="86"/>
    </row>
    <row r="9" ht="27" customHeight="1" spans="1:8">
      <c r="A9" s="79"/>
      <c r="B9" s="80"/>
      <c r="C9" s="80"/>
      <c r="D9" s="80"/>
      <c r="E9" s="80"/>
      <c r="F9" s="80"/>
      <c r="G9" s="80"/>
      <c r="H9" s="86"/>
    </row>
    <row r="10" ht="27" customHeight="1" spans="1:8">
      <c r="A10" s="79"/>
      <c r="B10" s="80"/>
      <c r="C10" s="80"/>
      <c r="D10" s="80"/>
      <c r="E10" s="80"/>
      <c r="F10" s="80"/>
      <c r="G10" s="80"/>
      <c r="H10" s="86"/>
    </row>
    <row r="11" ht="27" customHeight="1" spans="1:8">
      <c r="A11" s="79"/>
      <c r="B11" s="80"/>
      <c r="C11" s="80"/>
      <c r="D11" s="80"/>
      <c r="E11" s="80"/>
      <c r="F11" s="80"/>
      <c r="G11" s="80"/>
      <c r="H11" s="86"/>
    </row>
    <row r="12" ht="27" customHeight="1" spans="1:8">
      <c r="A12" s="79"/>
      <c r="B12" s="80"/>
      <c r="C12" s="80"/>
      <c r="D12" s="80"/>
      <c r="E12" s="80"/>
      <c r="F12" s="80"/>
      <c r="G12" s="80"/>
      <c r="H12" s="86"/>
    </row>
    <row r="13" ht="27" customHeight="1" spans="1:8">
      <c r="A13" s="79"/>
      <c r="B13" s="80"/>
      <c r="C13" s="80"/>
      <c r="D13" s="80"/>
      <c r="E13" s="80"/>
      <c r="F13" s="80"/>
      <c r="G13" s="80"/>
      <c r="H13" s="86"/>
    </row>
    <row r="14" ht="27" customHeight="1" spans="1:8">
      <c r="A14" s="79"/>
      <c r="B14" s="80"/>
      <c r="C14" s="80"/>
      <c r="D14" s="80"/>
      <c r="E14" s="80"/>
      <c r="F14" s="80"/>
      <c r="G14" s="80"/>
      <c r="H14" s="86"/>
    </row>
    <row r="15" ht="27" customHeight="1" spans="1:8">
      <c r="A15" s="79"/>
      <c r="B15" s="80"/>
      <c r="C15" s="80"/>
      <c r="D15" s="80"/>
      <c r="E15" s="80"/>
      <c r="F15" s="80"/>
      <c r="G15" s="80"/>
      <c r="H15" s="86"/>
    </row>
    <row r="16" ht="27" customHeight="1" spans="1:8">
      <c r="A16" s="81"/>
      <c r="B16" s="81"/>
      <c r="C16" s="81"/>
      <c r="D16" s="81"/>
      <c r="E16" s="81"/>
      <c r="F16" s="81"/>
      <c r="G16" s="81"/>
      <c r="H16" s="8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3.5"/>
  <cols>
    <col min="1" max="1" width="1.53333333333333" style="67" customWidth="1"/>
    <col min="2" max="4" width="6.15833333333333" style="67" customWidth="1"/>
    <col min="5" max="5" width="50" style="67" customWidth="1"/>
    <col min="6" max="8" width="18.5" style="67" customWidth="1"/>
    <col min="9" max="9" width="1.53333333333333" style="67" customWidth="1"/>
    <col min="10" max="12" width="9.76666666666667" style="67" customWidth="1"/>
    <col min="13" max="16384" width="10" style="67"/>
  </cols>
  <sheetData>
    <row r="1" ht="25" customHeight="1" spans="1:9">
      <c r="A1" s="68"/>
      <c r="B1" s="40"/>
      <c r="C1" s="40"/>
      <c r="D1" s="40"/>
      <c r="E1" s="69"/>
      <c r="F1" s="70"/>
      <c r="G1" s="70"/>
      <c r="H1" s="71" t="s">
        <v>202</v>
      </c>
      <c r="I1" s="76"/>
    </row>
    <row r="2" ht="22.8" customHeight="1" spans="1:9">
      <c r="A2" s="68"/>
      <c r="B2" s="72" t="s">
        <v>203</v>
      </c>
      <c r="C2" s="72"/>
      <c r="D2" s="72"/>
      <c r="E2" s="72"/>
      <c r="F2" s="72"/>
      <c r="G2" s="72"/>
      <c r="H2" s="72"/>
      <c r="I2" s="76" t="s">
        <v>1</v>
      </c>
    </row>
    <row r="3" ht="19.55" customHeight="1" spans="1:9">
      <c r="A3" s="73"/>
      <c r="B3" s="74" t="s">
        <v>4</v>
      </c>
      <c r="C3" s="74"/>
      <c r="D3" s="74"/>
      <c r="E3" s="74"/>
      <c r="F3" s="73"/>
      <c r="G3" s="73"/>
      <c r="H3" s="75" t="s">
        <v>5</v>
      </c>
      <c r="I3" s="83"/>
    </row>
    <row r="4" ht="24.4" customHeight="1" spans="1:9">
      <c r="A4" s="76"/>
      <c r="B4" s="77" t="s">
        <v>8</v>
      </c>
      <c r="C4" s="77"/>
      <c r="D4" s="77"/>
      <c r="E4" s="77"/>
      <c r="F4" s="77" t="s">
        <v>204</v>
      </c>
      <c r="G4" s="77"/>
      <c r="H4" s="77"/>
      <c r="I4" s="84"/>
    </row>
    <row r="5" ht="24.4" customHeight="1" spans="1:9">
      <c r="A5" s="78"/>
      <c r="B5" s="77" t="s">
        <v>75</v>
      </c>
      <c r="C5" s="77"/>
      <c r="D5" s="77"/>
      <c r="E5" s="77" t="s">
        <v>76</v>
      </c>
      <c r="F5" s="77" t="s">
        <v>58</v>
      </c>
      <c r="G5" s="77" t="s">
        <v>71</v>
      </c>
      <c r="H5" s="77" t="s">
        <v>72</v>
      </c>
      <c r="I5" s="84"/>
    </row>
    <row r="6" ht="24.4" customHeight="1" spans="1:9">
      <c r="A6" s="78"/>
      <c r="B6" s="77" t="s">
        <v>77</v>
      </c>
      <c r="C6" s="77" t="s">
        <v>78</v>
      </c>
      <c r="D6" s="77" t="s">
        <v>79</v>
      </c>
      <c r="E6" s="77"/>
      <c r="F6" s="77"/>
      <c r="G6" s="77"/>
      <c r="H6" s="77"/>
      <c r="I6" s="85"/>
    </row>
    <row r="7" ht="27" customHeight="1" spans="1:9">
      <c r="A7" s="79"/>
      <c r="B7" s="77"/>
      <c r="C7" s="77"/>
      <c r="D7" s="77"/>
      <c r="E7" s="77" t="s">
        <v>80</v>
      </c>
      <c r="F7" s="80"/>
      <c r="G7" s="80"/>
      <c r="H7" s="80"/>
      <c r="I7" s="86"/>
    </row>
    <row r="8" ht="27" customHeight="1" spans="1:9">
      <c r="A8" s="79"/>
      <c r="B8" s="77"/>
      <c r="C8" s="77"/>
      <c r="D8" s="77"/>
      <c r="E8" s="77" t="s">
        <v>199</v>
      </c>
      <c r="F8" s="80"/>
      <c r="G8" s="80"/>
      <c r="H8" s="80"/>
      <c r="I8" s="86"/>
    </row>
    <row r="9" ht="27" customHeight="1" spans="1:9">
      <c r="A9" s="79"/>
      <c r="B9" s="77"/>
      <c r="C9" s="77"/>
      <c r="D9" s="77"/>
      <c r="E9" s="77"/>
      <c r="F9" s="80"/>
      <c r="G9" s="80"/>
      <c r="H9" s="80"/>
      <c r="I9" s="86"/>
    </row>
    <row r="10" ht="27" customHeight="1" spans="1:9">
      <c r="A10" s="79"/>
      <c r="B10" s="77"/>
      <c r="C10" s="77"/>
      <c r="D10" s="77"/>
      <c r="E10" s="77"/>
      <c r="F10" s="80"/>
      <c r="G10" s="80"/>
      <c r="H10" s="80"/>
      <c r="I10" s="86"/>
    </row>
    <row r="11" ht="27" customHeight="1" spans="1:9">
      <c r="A11" s="79"/>
      <c r="B11" s="77"/>
      <c r="C11" s="77"/>
      <c r="D11" s="77"/>
      <c r="E11" s="77"/>
      <c r="F11" s="80"/>
      <c r="G11" s="80"/>
      <c r="H11" s="80"/>
      <c r="I11" s="86"/>
    </row>
    <row r="12" ht="27" customHeight="1" spans="1:9">
      <c r="A12" s="79"/>
      <c r="B12" s="77"/>
      <c r="C12" s="77"/>
      <c r="D12" s="77"/>
      <c r="E12" s="77"/>
      <c r="F12" s="80"/>
      <c r="G12" s="80"/>
      <c r="H12" s="80"/>
      <c r="I12" s="86"/>
    </row>
    <row r="13" ht="27" customHeight="1" spans="1:9">
      <c r="A13" s="79"/>
      <c r="B13" s="77"/>
      <c r="C13" s="77"/>
      <c r="D13" s="77"/>
      <c r="E13" s="77"/>
      <c r="F13" s="80"/>
      <c r="G13" s="80"/>
      <c r="H13" s="80"/>
      <c r="I13" s="86"/>
    </row>
    <row r="14" ht="27" customHeight="1" spans="1:9">
      <c r="A14" s="79"/>
      <c r="B14" s="77"/>
      <c r="C14" s="77"/>
      <c r="D14" s="77"/>
      <c r="E14" s="77"/>
      <c r="F14" s="80"/>
      <c r="G14" s="80"/>
      <c r="H14" s="80"/>
      <c r="I14" s="86"/>
    </row>
    <row r="15" ht="27" customHeight="1" spans="1:9">
      <c r="A15" s="79"/>
      <c r="B15" s="77"/>
      <c r="C15" s="77"/>
      <c r="D15" s="77"/>
      <c r="E15" s="77"/>
      <c r="F15" s="80"/>
      <c r="G15" s="80"/>
      <c r="H15" s="80"/>
      <c r="I15" s="86"/>
    </row>
    <row r="16" ht="27" customHeight="1" spans="1:9">
      <c r="A16" s="81"/>
      <c r="B16" s="82"/>
      <c r="C16" s="82"/>
      <c r="D16" s="82"/>
      <c r="E16" s="81"/>
      <c r="F16" s="81"/>
      <c r="G16" s="81"/>
      <c r="H16" s="81"/>
      <c r="I16" s="8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F13" sqref="F13:I13"/>
    </sheetView>
  </sheetViews>
  <sheetFormatPr defaultColWidth="7" defaultRowHeight="11.25"/>
  <cols>
    <col min="1" max="1" width="16.5" style="39" customWidth="1"/>
    <col min="2" max="2" width="10.25" style="39" customWidth="1"/>
    <col min="3" max="3" width="13.375" style="39" customWidth="1"/>
    <col min="4" max="4" width="9" style="39" customWidth="1"/>
    <col min="5" max="5" width="11.75" style="39" customWidth="1"/>
    <col min="6" max="8" width="7" style="39"/>
    <col min="9" max="9" width="20" style="39" customWidth="1"/>
    <col min="10" max="16384" width="7" style="39"/>
  </cols>
  <sheetData>
    <row r="1" s="37" customFormat="1" ht="25" customHeight="1" spans="1:12">
      <c r="A1" s="40"/>
      <c r="I1" s="66" t="s">
        <v>205</v>
      </c>
      <c r="L1" s="66"/>
    </row>
    <row r="2" s="39" customFormat="1" ht="30" customHeight="1" spans="1:9">
      <c r="A2" s="41" t="s">
        <v>206</v>
      </c>
      <c r="B2" s="41"/>
      <c r="C2" s="41"/>
      <c r="D2" s="41"/>
      <c r="E2" s="41"/>
      <c r="F2" s="41"/>
      <c r="G2" s="41"/>
      <c r="H2" s="41"/>
      <c r="I2" s="41"/>
    </row>
    <row r="3" s="39" customFormat="1" ht="30" customHeight="1" spans="1:9">
      <c r="A3" s="42" t="s">
        <v>207</v>
      </c>
      <c r="B3" s="42"/>
      <c r="C3" s="42"/>
      <c r="D3" s="42"/>
      <c r="E3" s="42"/>
      <c r="F3" s="42"/>
      <c r="G3" s="42"/>
      <c r="H3" s="42"/>
      <c r="I3" s="42"/>
    </row>
    <row r="4" s="39" customFormat="1" ht="30" customHeight="1" spans="1:9">
      <c r="A4" s="43" t="s">
        <v>208</v>
      </c>
      <c r="B4" s="44" t="s">
        <v>187</v>
      </c>
      <c r="C4" s="44"/>
      <c r="D4" s="44"/>
      <c r="E4" s="44"/>
      <c r="F4" s="44"/>
      <c r="G4" s="44"/>
      <c r="H4" s="44"/>
      <c r="I4" s="44"/>
    </row>
    <row r="5" s="39" customFormat="1" ht="30" customHeight="1" spans="1:9">
      <c r="A5" s="45" t="s">
        <v>209</v>
      </c>
      <c r="B5" s="44" t="s">
        <v>210</v>
      </c>
      <c r="C5" s="44"/>
      <c r="D5" s="44"/>
      <c r="E5" s="44"/>
      <c r="F5" s="44"/>
      <c r="G5" s="44"/>
      <c r="H5" s="44"/>
      <c r="I5" s="44"/>
    </row>
    <row r="6" s="39" customFormat="1" ht="30" customHeight="1" spans="1:9">
      <c r="A6" s="46" t="s">
        <v>211</v>
      </c>
      <c r="B6" s="47" t="s">
        <v>212</v>
      </c>
      <c r="C6" s="47"/>
      <c r="D6" s="47"/>
      <c r="E6" s="48" t="s">
        <v>213</v>
      </c>
      <c r="F6" s="48"/>
      <c r="G6" s="48"/>
      <c r="H6" s="48"/>
      <c r="I6" s="48"/>
    </row>
    <row r="7" s="39" customFormat="1" ht="30" customHeight="1" spans="1:9">
      <c r="A7" s="46"/>
      <c r="B7" s="47" t="s">
        <v>214</v>
      </c>
      <c r="C7" s="47"/>
      <c r="D7" s="47"/>
      <c r="E7" s="48" t="s">
        <v>213</v>
      </c>
      <c r="F7" s="48"/>
      <c r="G7" s="48"/>
      <c r="H7" s="48"/>
      <c r="I7" s="48"/>
    </row>
    <row r="8" s="39" customFormat="1" ht="30" customHeight="1" spans="1:9">
      <c r="A8" s="49"/>
      <c r="B8" s="50" t="s">
        <v>215</v>
      </c>
      <c r="C8" s="50"/>
      <c r="D8" s="50"/>
      <c r="E8" s="51"/>
      <c r="F8" s="52"/>
      <c r="G8" s="52"/>
      <c r="H8" s="52"/>
      <c r="I8" s="52"/>
    </row>
    <row r="9" s="39" customFormat="1" ht="30" customHeight="1" spans="1:9">
      <c r="A9" s="53" t="s">
        <v>216</v>
      </c>
      <c r="B9" s="54" t="s">
        <v>217</v>
      </c>
      <c r="C9" s="54"/>
      <c r="D9" s="54"/>
      <c r="E9" s="54"/>
      <c r="F9" s="54"/>
      <c r="G9" s="54"/>
      <c r="H9" s="54"/>
      <c r="I9" s="54"/>
    </row>
    <row r="10" s="39" customFormat="1" ht="30" customHeight="1" spans="1:9">
      <c r="A10" s="55"/>
      <c r="B10" s="54"/>
      <c r="C10" s="54"/>
      <c r="D10" s="54"/>
      <c r="E10" s="54"/>
      <c r="F10" s="54"/>
      <c r="G10" s="54"/>
      <c r="H10" s="54"/>
      <c r="I10" s="54"/>
    </row>
    <row r="11" s="39" customFormat="1" ht="30" customHeight="1" spans="1:9">
      <c r="A11" s="56" t="s">
        <v>218</v>
      </c>
      <c r="B11" s="57" t="s">
        <v>219</v>
      </c>
      <c r="C11" s="58" t="s">
        <v>220</v>
      </c>
      <c r="D11" s="59" t="s">
        <v>221</v>
      </c>
      <c r="E11" s="59"/>
      <c r="F11" s="59" t="s">
        <v>222</v>
      </c>
      <c r="G11" s="59"/>
      <c r="H11" s="59"/>
      <c r="I11" s="59"/>
    </row>
    <row r="12" s="39" customFormat="1" ht="30" customHeight="1" spans="1:9">
      <c r="A12" s="56"/>
      <c r="B12" s="60"/>
      <c r="C12" s="61"/>
      <c r="D12" s="62" t="s">
        <v>223</v>
      </c>
      <c r="E12" s="63"/>
      <c r="F12" s="62" t="s">
        <v>224</v>
      </c>
      <c r="G12" s="62"/>
      <c r="H12" s="62"/>
      <c r="I12" s="62"/>
    </row>
    <row r="13" s="39" customFormat="1" ht="30" customHeight="1" spans="1:9">
      <c r="A13" s="56"/>
      <c r="B13" s="60"/>
      <c r="C13" s="61"/>
      <c r="D13" s="62" t="s">
        <v>225</v>
      </c>
      <c r="E13" s="63"/>
      <c r="F13" s="62" t="s">
        <v>226</v>
      </c>
      <c r="G13" s="62"/>
      <c r="H13" s="62"/>
      <c r="I13" s="62"/>
    </row>
    <row r="14" s="39" customFormat="1" ht="30" customHeight="1" spans="1:9">
      <c r="A14" s="56"/>
      <c r="B14" s="60"/>
      <c r="C14" s="61" t="s">
        <v>227</v>
      </c>
      <c r="D14" s="62" t="s">
        <v>228</v>
      </c>
      <c r="E14" s="63"/>
      <c r="F14" s="62" t="s">
        <v>229</v>
      </c>
      <c r="G14" s="62"/>
      <c r="H14" s="62"/>
      <c r="I14" s="62"/>
    </row>
    <row r="15" s="39" customFormat="1" ht="30" customHeight="1" spans="1:9">
      <c r="A15" s="56"/>
      <c r="B15" s="60"/>
      <c r="C15" s="61" t="s">
        <v>230</v>
      </c>
      <c r="D15" s="62" t="s">
        <v>231</v>
      </c>
      <c r="E15" s="63"/>
      <c r="F15" s="62" t="s">
        <v>232</v>
      </c>
      <c r="G15" s="62"/>
      <c r="H15" s="62"/>
      <c r="I15" s="62"/>
    </row>
    <row r="16" s="39" customFormat="1" ht="30" customHeight="1" spans="1:9">
      <c r="A16" s="56"/>
      <c r="B16" s="60"/>
      <c r="C16" s="61" t="s">
        <v>233</v>
      </c>
      <c r="D16" s="62" t="s">
        <v>234</v>
      </c>
      <c r="E16" s="63"/>
      <c r="F16" s="62" t="s">
        <v>235</v>
      </c>
      <c r="G16" s="62"/>
      <c r="H16" s="62"/>
      <c r="I16" s="62"/>
    </row>
    <row r="17" s="39" customFormat="1" ht="30" customHeight="1" spans="1:9">
      <c r="A17" s="56"/>
      <c r="B17" s="60"/>
      <c r="C17" s="61"/>
      <c r="D17" s="62" t="s">
        <v>236</v>
      </c>
      <c r="E17" s="63"/>
      <c r="F17" s="62" t="s">
        <v>237</v>
      </c>
      <c r="G17" s="62"/>
      <c r="H17" s="62"/>
      <c r="I17" s="62"/>
    </row>
    <row r="18" s="39" customFormat="1" ht="30" customHeight="1" spans="1:9">
      <c r="A18" s="56"/>
      <c r="B18" s="65" t="s">
        <v>238</v>
      </c>
      <c r="C18" s="61" t="s">
        <v>239</v>
      </c>
      <c r="D18" s="62" t="s">
        <v>240</v>
      </c>
      <c r="E18" s="63"/>
      <c r="F18" s="62" t="s">
        <v>241</v>
      </c>
      <c r="G18" s="62"/>
      <c r="H18" s="62"/>
      <c r="I18" s="62"/>
    </row>
    <row r="19" s="39" customFormat="1" ht="30" customHeight="1" spans="1:9">
      <c r="A19" s="56"/>
      <c r="B19" s="65"/>
      <c r="C19" s="61" t="s">
        <v>242</v>
      </c>
      <c r="D19" s="62" t="s">
        <v>243</v>
      </c>
      <c r="E19" s="63"/>
      <c r="F19" s="62" t="s">
        <v>244</v>
      </c>
      <c r="G19" s="62"/>
      <c r="H19" s="62"/>
      <c r="I19" s="62"/>
    </row>
    <row r="20" s="39" customFormat="1" ht="30" customHeight="1" spans="1:9">
      <c r="A20" s="56"/>
      <c r="B20" s="65"/>
      <c r="C20" s="61"/>
      <c r="D20" s="62" t="s">
        <v>245</v>
      </c>
      <c r="E20" s="63"/>
      <c r="F20" s="62" t="s">
        <v>246</v>
      </c>
      <c r="G20" s="62"/>
      <c r="H20" s="62"/>
      <c r="I20" s="62"/>
    </row>
    <row r="21" s="39" customFormat="1" ht="30" customHeight="1" spans="1:9">
      <c r="A21" s="56"/>
      <c r="B21" s="56" t="s">
        <v>247</v>
      </c>
      <c r="C21" s="61" t="s">
        <v>248</v>
      </c>
      <c r="D21" s="62" t="s">
        <v>249</v>
      </c>
      <c r="E21" s="63"/>
      <c r="F21" s="62" t="s">
        <v>250</v>
      </c>
      <c r="G21" s="62"/>
      <c r="H21" s="62"/>
      <c r="I21" s="62"/>
    </row>
    <row r="22" s="39" customFormat="1" ht="30" customHeight="1" spans="1:9">
      <c r="A22" s="56"/>
      <c r="B22" s="56"/>
      <c r="C22" s="61"/>
      <c r="D22" s="54" t="s">
        <v>251</v>
      </c>
      <c r="E22" s="54"/>
      <c r="F22" s="54" t="s">
        <v>250</v>
      </c>
      <c r="G22" s="54"/>
      <c r="H22" s="54"/>
      <c r="I22" s="54"/>
    </row>
    <row r="23" s="39" customFormat="1" ht="30" customHeight="1"/>
    <row r="24" s="39" customFormat="1" ht="30" customHeight="1"/>
    <row r="25" s="39" customFormat="1" ht="30" customHeight="1"/>
  </sheetData>
  <mergeCells count="45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6:A8"/>
    <mergeCell ref="A9:A10"/>
    <mergeCell ref="A11:A22"/>
    <mergeCell ref="B12:B17"/>
    <mergeCell ref="B18:B20"/>
    <mergeCell ref="B21:B22"/>
    <mergeCell ref="C12:C13"/>
    <mergeCell ref="C16:C17"/>
    <mergeCell ref="C19:C20"/>
    <mergeCell ref="C21:C22"/>
    <mergeCell ref="B9:I1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B9" sqref="B9:I10"/>
    </sheetView>
  </sheetViews>
  <sheetFormatPr defaultColWidth="7" defaultRowHeight="11.25"/>
  <cols>
    <col min="1" max="1" width="16.75" style="39" customWidth="1"/>
    <col min="2" max="2" width="9.875" style="39" customWidth="1"/>
    <col min="3" max="3" width="13.5" style="39" customWidth="1"/>
    <col min="4" max="4" width="7" style="39"/>
    <col min="5" max="5" width="11.375" style="39" customWidth="1"/>
    <col min="6" max="8" width="7" style="39"/>
    <col min="9" max="9" width="18.375" style="39" customWidth="1"/>
    <col min="10" max="16384" width="7" style="39"/>
  </cols>
  <sheetData>
    <row r="1" s="37" customFormat="1" ht="25" customHeight="1" spans="1:12">
      <c r="A1" s="40"/>
      <c r="I1" s="66" t="s">
        <v>205</v>
      </c>
      <c r="L1" s="66"/>
    </row>
    <row r="2" s="38" customFormat="1" ht="30" customHeight="1" spans="1:9">
      <c r="A2" s="41" t="s">
        <v>206</v>
      </c>
      <c r="B2" s="41"/>
      <c r="C2" s="41"/>
      <c r="D2" s="41"/>
      <c r="E2" s="41"/>
      <c r="F2" s="41"/>
      <c r="G2" s="41"/>
      <c r="H2" s="41"/>
      <c r="I2" s="41"/>
    </row>
    <row r="3" s="38" customFormat="1" ht="30" customHeight="1" spans="1:9">
      <c r="A3" s="42" t="s">
        <v>207</v>
      </c>
      <c r="B3" s="42"/>
      <c r="C3" s="42"/>
      <c r="D3" s="42"/>
      <c r="E3" s="42"/>
      <c r="F3" s="42"/>
      <c r="G3" s="42"/>
      <c r="H3" s="42"/>
      <c r="I3" s="42"/>
    </row>
    <row r="4" s="38" customFormat="1" ht="30" customHeight="1" spans="1:9">
      <c r="A4" s="43" t="s">
        <v>208</v>
      </c>
      <c r="B4" s="44" t="s">
        <v>188</v>
      </c>
      <c r="C4" s="44"/>
      <c r="D4" s="44"/>
      <c r="E4" s="44"/>
      <c r="F4" s="44"/>
      <c r="G4" s="44"/>
      <c r="H4" s="44"/>
      <c r="I4" s="44"/>
    </row>
    <row r="5" s="38" customFormat="1" ht="30" customHeight="1" spans="1:9">
      <c r="A5" s="45" t="s">
        <v>209</v>
      </c>
      <c r="B5" s="44" t="s">
        <v>210</v>
      </c>
      <c r="C5" s="44"/>
      <c r="D5" s="44"/>
      <c r="E5" s="44"/>
      <c r="F5" s="44"/>
      <c r="G5" s="44"/>
      <c r="H5" s="44"/>
      <c r="I5" s="44"/>
    </row>
    <row r="6" s="38" customFormat="1" ht="30" customHeight="1" spans="1:9">
      <c r="A6" s="46" t="s">
        <v>211</v>
      </c>
      <c r="B6" s="47" t="s">
        <v>212</v>
      </c>
      <c r="C6" s="47"/>
      <c r="D6" s="47"/>
      <c r="E6" s="48" t="s">
        <v>252</v>
      </c>
      <c r="F6" s="48"/>
      <c r="G6" s="48"/>
      <c r="H6" s="48"/>
      <c r="I6" s="48"/>
    </row>
    <row r="7" s="38" customFormat="1" ht="30" customHeight="1" spans="1:9">
      <c r="A7" s="46"/>
      <c r="B7" s="47" t="s">
        <v>214</v>
      </c>
      <c r="C7" s="47"/>
      <c r="D7" s="47"/>
      <c r="E7" s="48" t="s">
        <v>252</v>
      </c>
      <c r="F7" s="48"/>
      <c r="G7" s="48"/>
      <c r="H7" s="48"/>
      <c r="I7" s="48"/>
    </row>
    <row r="8" s="38" customFormat="1" ht="30" customHeight="1" spans="1:9">
      <c r="A8" s="49"/>
      <c r="B8" s="50" t="s">
        <v>215</v>
      </c>
      <c r="C8" s="50"/>
      <c r="D8" s="50"/>
      <c r="E8" s="51"/>
      <c r="F8" s="52"/>
      <c r="G8" s="52"/>
      <c r="H8" s="52"/>
      <c r="I8" s="52"/>
    </row>
    <row r="9" s="38" customFormat="1" ht="30" customHeight="1" spans="1:9">
      <c r="A9" s="53" t="s">
        <v>216</v>
      </c>
      <c r="B9" s="54" t="s">
        <v>217</v>
      </c>
      <c r="C9" s="54"/>
      <c r="D9" s="54"/>
      <c r="E9" s="54"/>
      <c r="F9" s="54"/>
      <c r="G9" s="54"/>
      <c r="H9" s="54"/>
      <c r="I9" s="54"/>
    </row>
    <row r="10" s="38" customFormat="1" ht="30" customHeight="1" spans="1:9">
      <c r="A10" s="55"/>
      <c r="B10" s="54"/>
      <c r="C10" s="54"/>
      <c r="D10" s="54"/>
      <c r="E10" s="54"/>
      <c r="F10" s="54"/>
      <c r="G10" s="54"/>
      <c r="H10" s="54"/>
      <c r="I10" s="54"/>
    </row>
    <row r="11" s="38" customFormat="1" ht="30" customHeight="1" spans="1:9">
      <c r="A11" s="56" t="s">
        <v>218</v>
      </c>
      <c r="B11" s="57" t="s">
        <v>219</v>
      </c>
      <c r="C11" s="58" t="s">
        <v>220</v>
      </c>
      <c r="D11" s="59" t="s">
        <v>221</v>
      </c>
      <c r="E11" s="59"/>
      <c r="F11" s="59" t="s">
        <v>222</v>
      </c>
      <c r="G11" s="59"/>
      <c r="H11" s="59"/>
      <c r="I11" s="59"/>
    </row>
    <row r="12" s="38" customFormat="1" ht="30" customHeight="1" spans="1:9">
      <c r="A12" s="56"/>
      <c r="B12" s="60" t="s">
        <v>253</v>
      </c>
      <c r="C12" s="61" t="s">
        <v>254</v>
      </c>
      <c r="D12" s="62" t="s">
        <v>255</v>
      </c>
      <c r="E12" s="63"/>
      <c r="F12" s="62" t="s">
        <v>256</v>
      </c>
      <c r="G12" s="62"/>
      <c r="H12" s="62"/>
      <c r="I12" s="62"/>
    </row>
    <row r="13" s="38" customFormat="1" ht="30" customHeight="1" spans="1:9">
      <c r="A13" s="56"/>
      <c r="B13" s="60"/>
      <c r="C13" s="61"/>
      <c r="D13" s="62" t="s">
        <v>223</v>
      </c>
      <c r="E13" s="63"/>
      <c r="F13" s="62" t="s">
        <v>224</v>
      </c>
      <c r="G13" s="62"/>
      <c r="H13" s="62"/>
      <c r="I13" s="62"/>
    </row>
    <row r="14" s="38" customFormat="1" ht="30" customHeight="1" spans="1:9">
      <c r="A14" s="56"/>
      <c r="B14" s="60"/>
      <c r="C14" s="61"/>
      <c r="D14" s="62" t="s">
        <v>225</v>
      </c>
      <c r="E14" s="63"/>
      <c r="F14" s="62" t="s">
        <v>226</v>
      </c>
      <c r="G14" s="62"/>
      <c r="H14" s="62"/>
      <c r="I14" s="62"/>
    </row>
    <row r="15" s="38" customFormat="1" ht="30" customHeight="1" spans="1:9">
      <c r="A15" s="56"/>
      <c r="B15" s="60"/>
      <c r="C15" s="61" t="s">
        <v>227</v>
      </c>
      <c r="D15" s="62" t="s">
        <v>228</v>
      </c>
      <c r="E15" s="63"/>
      <c r="F15" s="62" t="s">
        <v>229</v>
      </c>
      <c r="G15" s="62"/>
      <c r="H15" s="62"/>
      <c r="I15" s="62"/>
    </row>
    <row r="16" s="38" customFormat="1" ht="30" customHeight="1" spans="1:9">
      <c r="A16" s="56"/>
      <c r="B16" s="60"/>
      <c r="C16" s="61" t="s">
        <v>230</v>
      </c>
      <c r="D16" s="62" t="s">
        <v>231</v>
      </c>
      <c r="E16" s="63"/>
      <c r="F16" s="62" t="s">
        <v>232</v>
      </c>
      <c r="G16" s="62"/>
      <c r="H16" s="62"/>
      <c r="I16" s="62"/>
    </row>
    <row r="17" s="38" customFormat="1" ht="30" customHeight="1" spans="1:9">
      <c r="A17" s="56"/>
      <c r="B17" s="60"/>
      <c r="C17" s="61" t="s">
        <v>233</v>
      </c>
      <c r="D17" s="62" t="s">
        <v>257</v>
      </c>
      <c r="E17" s="63"/>
      <c r="F17" s="62" t="s">
        <v>258</v>
      </c>
      <c r="G17" s="62"/>
      <c r="H17" s="62"/>
      <c r="I17" s="62"/>
    </row>
    <row r="18" s="38" customFormat="1" ht="30" customHeight="1" spans="1:9">
      <c r="A18" s="56"/>
      <c r="B18" s="60"/>
      <c r="C18" s="61"/>
      <c r="D18" s="62" t="s">
        <v>259</v>
      </c>
      <c r="E18" s="63"/>
      <c r="F18" s="62" t="s">
        <v>260</v>
      </c>
      <c r="G18" s="62"/>
      <c r="H18" s="62"/>
      <c r="I18" s="62"/>
    </row>
    <row r="19" s="38" customFormat="1" ht="30" customHeight="1" spans="1:9">
      <c r="A19" s="56"/>
      <c r="B19" s="64"/>
      <c r="C19" s="55"/>
      <c r="D19" s="62" t="s">
        <v>261</v>
      </c>
      <c r="E19" s="63"/>
      <c r="F19" s="62" t="s">
        <v>262</v>
      </c>
      <c r="G19" s="62"/>
      <c r="H19" s="62"/>
      <c r="I19" s="62"/>
    </row>
    <row r="20" s="38" customFormat="1" ht="30" customHeight="1" spans="1:9">
      <c r="A20" s="56"/>
      <c r="B20" s="65" t="s">
        <v>238</v>
      </c>
      <c r="C20" s="61" t="s">
        <v>263</v>
      </c>
      <c r="D20" s="62" t="s">
        <v>264</v>
      </c>
      <c r="E20" s="63"/>
      <c r="F20" s="62" t="s">
        <v>265</v>
      </c>
      <c r="G20" s="62"/>
      <c r="H20" s="62"/>
      <c r="I20" s="62"/>
    </row>
    <row r="21" s="38" customFormat="1" ht="30" customHeight="1" spans="1:9">
      <c r="A21" s="56"/>
      <c r="B21" s="65"/>
      <c r="C21" s="61" t="s">
        <v>239</v>
      </c>
      <c r="D21" s="62" t="s">
        <v>266</v>
      </c>
      <c r="E21" s="63"/>
      <c r="F21" s="62" t="s">
        <v>267</v>
      </c>
      <c r="G21" s="62"/>
      <c r="H21" s="62"/>
      <c r="I21" s="62"/>
    </row>
    <row r="22" s="38" customFormat="1" ht="30" customHeight="1" spans="1:9">
      <c r="A22" s="56"/>
      <c r="B22" s="65"/>
      <c r="C22" s="61" t="s">
        <v>242</v>
      </c>
      <c r="D22" s="62" t="s">
        <v>243</v>
      </c>
      <c r="E22" s="63"/>
      <c r="F22" s="62" t="s">
        <v>244</v>
      </c>
      <c r="G22" s="62"/>
      <c r="H22" s="62"/>
      <c r="I22" s="62"/>
    </row>
    <row r="23" s="38" customFormat="1" ht="30" customHeight="1" spans="1:9">
      <c r="A23" s="56"/>
      <c r="B23" s="65"/>
      <c r="C23" s="61"/>
      <c r="D23" s="62" t="s">
        <v>245</v>
      </c>
      <c r="E23" s="63"/>
      <c r="F23" s="62" t="s">
        <v>246</v>
      </c>
      <c r="G23" s="62"/>
      <c r="H23" s="62"/>
      <c r="I23" s="62"/>
    </row>
    <row r="24" s="38" customFormat="1" ht="30" customHeight="1" spans="1:9">
      <c r="A24" s="56"/>
      <c r="B24" s="56" t="s">
        <v>247</v>
      </c>
      <c r="C24" s="61" t="s">
        <v>248</v>
      </c>
      <c r="D24" s="62" t="s">
        <v>268</v>
      </c>
      <c r="E24" s="63"/>
      <c r="F24" s="62" t="s">
        <v>250</v>
      </c>
      <c r="G24" s="62"/>
      <c r="H24" s="62"/>
      <c r="I24" s="62"/>
    </row>
    <row r="25" s="38" customFormat="1" ht="30" customHeight="1" spans="1:9">
      <c r="A25" s="56"/>
      <c r="B25" s="56"/>
      <c r="C25" s="61"/>
      <c r="D25" s="54" t="s">
        <v>251</v>
      </c>
      <c r="E25" s="54"/>
      <c r="F25" s="54" t="s">
        <v>250</v>
      </c>
      <c r="G25" s="54"/>
      <c r="H25" s="54"/>
      <c r="I25" s="54"/>
    </row>
    <row r="26" s="38" customFormat="1" ht="30" customHeight="1"/>
    <row r="27" s="38" customFormat="1" ht="30" customHeight="1"/>
    <row r="28" s="38" customFormat="1" ht="30" customHeight="1"/>
    <row r="29" s="38" customFormat="1" ht="30" customHeight="1"/>
    <row r="30" s="38" customFormat="1" ht="30" customHeight="1"/>
    <row r="31" s="38" customFormat="1" ht="30" customHeight="1"/>
  </sheetData>
  <mergeCells count="51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A6:A8"/>
    <mergeCell ref="A9:A10"/>
    <mergeCell ref="A11:A25"/>
    <mergeCell ref="B12:B19"/>
    <mergeCell ref="B20:B23"/>
    <mergeCell ref="B24:B25"/>
    <mergeCell ref="C12:C14"/>
    <mergeCell ref="C17:C19"/>
    <mergeCell ref="C22:C23"/>
    <mergeCell ref="C24:C25"/>
    <mergeCell ref="B9:I1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K13" sqref="K13"/>
    </sheetView>
  </sheetViews>
  <sheetFormatPr defaultColWidth="9" defaultRowHeight="13.5" outlineLevelCol="7"/>
  <cols>
    <col min="1" max="1" width="9" style="2" customWidth="1"/>
    <col min="2" max="2" width="8.25" style="2" customWidth="1"/>
    <col min="3" max="3" width="9.75" style="2" customWidth="1"/>
    <col min="4" max="4" width="7" style="2" customWidth="1"/>
    <col min="5" max="5" width="25.875" style="2" customWidth="1"/>
    <col min="6" max="8" width="12.125" style="2" customWidth="1"/>
    <col min="9" max="16384" width="9" style="2"/>
  </cols>
  <sheetData>
    <row r="1" s="1" customFormat="1" ht="24.95" customHeight="1" spans="1:4">
      <c r="A1" s="3"/>
      <c r="B1" s="3"/>
      <c r="C1" s="3"/>
      <c r="D1" s="3"/>
    </row>
    <row r="2" s="2" customFormat="1" ht="24.95" customHeight="1" spans="1:8">
      <c r="A2" s="4" t="s">
        <v>269</v>
      </c>
      <c r="B2" s="4"/>
      <c r="C2" s="4"/>
      <c r="D2" s="4"/>
      <c r="E2" s="4"/>
      <c r="F2" s="4"/>
      <c r="G2" s="4"/>
      <c r="H2" s="4"/>
    </row>
    <row r="3" s="2" customFormat="1" ht="24.95" customHeight="1" spans="1:8">
      <c r="A3" s="5" t="s">
        <v>207</v>
      </c>
      <c r="B3" s="5"/>
      <c r="C3" s="5"/>
      <c r="D3" s="5"/>
      <c r="E3" s="5"/>
      <c r="F3" s="5"/>
      <c r="G3" s="5"/>
      <c r="H3" s="5"/>
    </row>
    <row r="4" s="2" customFormat="1" ht="37.5" customHeight="1" spans="1:8">
      <c r="A4" s="6" t="s">
        <v>270</v>
      </c>
      <c r="B4" s="6"/>
      <c r="C4" s="6"/>
      <c r="D4" s="6" t="s">
        <v>210</v>
      </c>
      <c r="E4" s="6"/>
      <c r="F4" s="6"/>
      <c r="G4" s="6"/>
      <c r="H4" s="6"/>
    </row>
    <row r="5" s="2" customFormat="1" ht="33.75" customHeight="1" spans="1:8">
      <c r="A5" s="7" t="s">
        <v>271</v>
      </c>
      <c r="B5" s="6" t="s">
        <v>272</v>
      </c>
      <c r="C5" s="6"/>
      <c r="D5" s="6" t="s">
        <v>273</v>
      </c>
      <c r="E5" s="6"/>
      <c r="F5" s="6"/>
      <c r="G5" s="6"/>
      <c r="H5" s="6"/>
    </row>
    <row r="6" s="2" customFormat="1" ht="24.95" customHeight="1" spans="1:8">
      <c r="A6" s="8"/>
      <c r="B6" s="9" t="s">
        <v>274</v>
      </c>
      <c r="C6" s="9"/>
      <c r="D6" s="9" t="s">
        <v>275</v>
      </c>
      <c r="E6" s="9"/>
      <c r="F6" s="9"/>
      <c r="G6" s="9"/>
      <c r="H6" s="9"/>
    </row>
    <row r="7" s="2" customFormat="1" ht="36.75" customHeight="1" spans="1:8">
      <c r="A7" s="8"/>
      <c r="B7" s="9" t="s">
        <v>276</v>
      </c>
      <c r="C7" s="9"/>
      <c r="D7" s="9" t="s">
        <v>277</v>
      </c>
      <c r="E7" s="9"/>
      <c r="F7" s="9"/>
      <c r="G7" s="9"/>
      <c r="H7" s="9"/>
    </row>
    <row r="8" s="2" customFormat="1" ht="34.5" customHeight="1" spans="1:8">
      <c r="A8" s="8"/>
      <c r="B8" s="6" t="s">
        <v>278</v>
      </c>
      <c r="C8" s="6"/>
      <c r="D8" s="6"/>
      <c r="E8" s="6"/>
      <c r="F8" s="6" t="s">
        <v>279</v>
      </c>
      <c r="G8" s="6" t="s">
        <v>214</v>
      </c>
      <c r="H8" s="6" t="s">
        <v>215</v>
      </c>
    </row>
    <row r="9" s="2" customFormat="1" ht="24.95" customHeight="1" spans="1:8">
      <c r="A9" s="10"/>
      <c r="B9" s="6"/>
      <c r="C9" s="6"/>
      <c r="D9" s="6"/>
      <c r="E9" s="6"/>
      <c r="F9" s="11" t="s">
        <v>280</v>
      </c>
      <c r="G9" s="11" t="s">
        <v>280</v>
      </c>
      <c r="H9" s="11">
        <v>0</v>
      </c>
    </row>
    <row r="10" s="2" customFormat="1" ht="59.25" customHeight="1" spans="1:8">
      <c r="A10" s="7" t="s">
        <v>281</v>
      </c>
      <c r="B10" s="12" t="s">
        <v>282</v>
      </c>
      <c r="C10" s="12"/>
      <c r="D10" s="12"/>
      <c r="E10" s="12"/>
      <c r="F10" s="12"/>
      <c r="G10" s="12"/>
      <c r="H10" s="12"/>
    </row>
    <row r="11" s="2" customFormat="1" ht="30" customHeight="1" spans="1:8">
      <c r="A11" s="13" t="s">
        <v>283</v>
      </c>
      <c r="B11" s="13" t="s">
        <v>219</v>
      </c>
      <c r="C11" s="13" t="s">
        <v>220</v>
      </c>
      <c r="D11" s="13"/>
      <c r="E11" s="14" t="s">
        <v>221</v>
      </c>
      <c r="F11" s="15" t="s">
        <v>222</v>
      </c>
      <c r="G11" s="16"/>
      <c r="H11" s="17"/>
    </row>
    <row r="12" s="2" customFormat="1" ht="30" customHeight="1" spans="1:8">
      <c r="A12" s="13"/>
      <c r="B12" s="18" t="s">
        <v>284</v>
      </c>
      <c r="C12" s="13" t="s">
        <v>254</v>
      </c>
      <c r="D12" s="13"/>
      <c r="E12" s="14" t="s">
        <v>285</v>
      </c>
      <c r="F12" s="15" t="s">
        <v>286</v>
      </c>
      <c r="G12" s="16"/>
      <c r="H12" s="17"/>
    </row>
    <row r="13" s="2" customFormat="1" ht="30" customHeight="1" spans="1:8">
      <c r="A13" s="13"/>
      <c r="B13" s="19"/>
      <c r="C13" s="13"/>
      <c r="D13" s="13"/>
      <c r="E13" s="14" t="s">
        <v>287</v>
      </c>
      <c r="F13" s="15" t="s">
        <v>288</v>
      </c>
      <c r="G13" s="16"/>
      <c r="H13" s="17"/>
    </row>
    <row r="14" s="2" customFormat="1" ht="30" customHeight="1" spans="1:8">
      <c r="A14" s="13"/>
      <c r="B14" s="19"/>
      <c r="C14" s="13"/>
      <c r="D14" s="13"/>
      <c r="E14" s="14" t="s">
        <v>255</v>
      </c>
      <c r="F14" s="15" t="s">
        <v>256</v>
      </c>
      <c r="G14" s="16"/>
      <c r="H14" s="17"/>
    </row>
    <row r="15" s="2" customFormat="1" ht="30" customHeight="1" spans="1:8">
      <c r="A15" s="13"/>
      <c r="B15" s="19"/>
      <c r="C15" s="13"/>
      <c r="D15" s="13"/>
      <c r="E15" s="14" t="s">
        <v>223</v>
      </c>
      <c r="F15" s="15" t="s">
        <v>289</v>
      </c>
      <c r="G15" s="16"/>
      <c r="H15" s="17"/>
    </row>
    <row r="16" s="2" customFormat="1" ht="30" customHeight="1" spans="1:8">
      <c r="A16" s="13"/>
      <c r="B16" s="19"/>
      <c r="C16" s="13"/>
      <c r="D16" s="13"/>
      <c r="E16" s="14" t="s">
        <v>225</v>
      </c>
      <c r="F16" s="15" t="s">
        <v>226</v>
      </c>
      <c r="G16" s="16"/>
      <c r="H16" s="17"/>
    </row>
    <row r="17" s="2" customFormat="1" ht="30" customHeight="1" spans="1:8">
      <c r="A17" s="13"/>
      <c r="B17" s="19"/>
      <c r="C17" s="20" t="s">
        <v>227</v>
      </c>
      <c r="D17" s="21"/>
      <c r="E17" s="14" t="s">
        <v>290</v>
      </c>
      <c r="F17" s="15" t="s">
        <v>291</v>
      </c>
      <c r="G17" s="16"/>
      <c r="H17" s="17"/>
    </row>
    <row r="18" s="2" customFormat="1" ht="30" customHeight="1" spans="1:8">
      <c r="A18" s="13"/>
      <c r="B18" s="19"/>
      <c r="C18" s="22"/>
      <c r="D18" s="23"/>
      <c r="E18" s="14" t="s">
        <v>228</v>
      </c>
      <c r="F18" s="15" t="s">
        <v>292</v>
      </c>
      <c r="G18" s="16"/>
      <c r="H18" s="17"/>
    </row>
    <row r="19" s="2" customFormat="1" ht="30" customHeight="1" spans="1:8">
      <c r="A19" s="13"/>
      <c r="B19" s="19"/>
      <c r="C19" s="22" t="s">
        <v>230</v>
      </c>
      <c r="D19" s="23"/>
      <c r="E19" s="14" t="s">
        <v>293</v>
      </c>
      <c r="F19" s="15" t="s">
        <v>294</v>
      </c>
      <c r="G19" s="16"/>
      <c r="H19" s="17"/>
    </row>
    <row r="20" s="2" customFormat="1" ht="30" customHeight="1" spans="1:8">
      <c r="A20" s="13"/>
      <c r="B20" s="19"/>
      <c r="C20" s="20" t="s">
        <v>233</v>
      </c>
      <c r="D20" s="21"/>
      <c r="E20" s="14" t="s">
        <v>71</v>
      </c>
      <c r="F20" s="15" t="s">
        <v>295</v>
      </c>
      <c r="G20" s="16"/>
      <c r="H20" s="17"/>
    </row>
    <row r="21" s="2" customFormat="1" ht="30" customHeight="1" spans="1:8">
      <c r="A21" s="13"/>
      <c r="B21" s="24"/>
      <c r="C21" s="25"/>
      <c r="D21" s="26"/>
      <c r="E21" s="14" t="s">
        <v>72</v>
      </c>
      <c r="F21" s="27" t="s">
        <v>296</v>
      </c>
      <c r="G21" s="28"/>
      <c r="H21" s="29"/>
    </row>
    <row r="22" s="2" customFormat="1" ht="30" customHeight="1" spans="1:8">
      <c r="A22" s="13"/>
      <c r="B22" s="13" t="s">
        <v>297</v>
      </c>
      <c r="C22" s="13" t="s">
        <v>298</v>
      </c>
      <c r="D22" s="13"/>
      <c r="E22" s="14" t="s">
        <v>264</v>
      </c>
      <c r="F22" s="27" t="s">
        <v>213</v>
      </c>
      <c r="G22" s="30"/>
      <c r="H22" s="31"/>
    </row>
    <row r="23" s="2" customFormat="1" ht="30" customHeight="1" spans="1:8">
      <c r="A23" s="13"/>
      <c r="B23" s="13"/>
      <c r="C23" s="20" t="s">
        <v>299</v>
      </c>
      <c r="D23" s="21"/>
      <c r="E23" s="14" t="s">
        <v>243</v>
      </c>
      <c r="F23" s="32" t="s">
        <v>300</v>
      </c>
      <c r="G23" s="30"/>
      <c r="H23" s="31"/>
    </row>
    <row r="24" s="2" customFormat="1" ht="30" customHeight="1" spans="1:8">
      <c r="A24" s="13"/>
      <c r="B24" s="13"/>
      <c r="C24" s="22"/>
      <c r="D24" s="23"/>
      <c r="E24" s="14" t="s">
        <v>301</v>
      </c>
      <c r="F24" s="33" t="s">
        <v>302</v>
      </c>
      <c r="G24" s="34"/>
      <c r="H24" s="35"/>
    </row>
    <row r="25" s="2" customFormat="1" ht="30" customHeight="1" spans="1:8">
      <c r="A25" s="13"/>
      <c r="B25" s="13"/>
      <c r="C25" s="13" t="s">
        <v>303</v>
      </c>
      <c r="D25" s="13"/>
      <c r="E25" s="14" t="s">
        <v>245</v>
      </c>
      <c r="F25" s="33" t="s">
        <v>304</v>
      </c>
      <c r="G25" s="34"/>
      <c r="H25" s="35"/>
    </row>
    <row r="26" s="2" customFormat="1" ht="30" customHeight="1" spans="1:8">
      <c r="A26" s="13"/>
      <c r="B26" s="18" t="s">
        <v>305</v>
      </c>
      <c r="C26" s="20" t="s">
        <v>247</v>
      </c>
      <c r="D26" s="21"/>
      <c r="E26" s="36" t="s">
        <v>249</v>
      </c>
      <c r="F26" s="32" t="s">
        <v>250</v>
      </c>
      <c r="G26" s="30"/>
      <c r="H26" s="31"/>
    </row>
    <row r="27" s="2" customFormat="1" ht="30" customHeight="1" spans="1:8">
      <c r="A27" s="13"/>
      <c r="B27" s="24"/>
      <c r="C27" s="22"/>
      <c r="D27" s="23"/>
      <c r="E27" s="36" t="s">
        <v>251</v>
      </c>
      <c r="F27" s="32" t="s">
        <v>250</v>
      </c>
      <c r="G27" s="30"/>
      <c r="H27" s="31"/>
    </row>
    <row r="28" s="2" customFormat="1" ht="24.95" customHeight="1"/>
    <row r="29" s="2" customFormat="1" ht="24.95" customHeight="1"/>
  </sheetData>
  <mergeCells count="43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10:H10"/>
    <mergeCell ref="C11:D11"/>
    <mergeCell ref="F11:H11"/>
    <mergeCell ref="F12:H12"/>
    <mergeCell ref="F13:H13"/>
    <mergeCell ref="F14:H14"/>
    <mergeCell ref="F15:H15"/>
    <mergeCell ref="F16:H16"/>
    <mergeCell ref="F17:H17"/>
    <mergeCell ref="F18:H18"/>
    <mergeCell ref="C19:D19"/>
    <mergeCell ref="F19:H19"/>
    <mergeCell ref="F20:H20"/>
    <mergeCell ref="F21:H21"/>
    <mergeCell ref="C22:D22"/>
    <mergeCell ref="F22:H22"/>
    <mergeCell ref="F23:H23"/>
    <mergeCell ref="F24:H24"/>
    <mergeCell ref="C25:D25"/>
    <mergeCell ref="F25:H25"/>
    <mergeCell ref="F26:H26"/>
    <mergeCell ref="F27:H27"/>
    <mergeCell ref="A5:A9"/>
    <mergeCell ref="A11:A27"/>
    <mergeCell ref="B12:B21"/>
    <mergeCell ref="B22:B25"/>
    <mergeCell ref="B26:B27"/>
    <mergeCell ref="B8:E9"/>
    <mergeCell ref="C12:D16"/>
    <mergeCell ref="C17:D18"/>
    <mergeCell ref="C23:D24"/>
    <mergeCell ref="C26:D27"/>
    <mergeCell ref="C20:D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4" activePane="bottomLeft" state="frozen"/>
      <selection/>
      <selection pane="bottomLeft" activeCell="C12" sqref="C12"/>
    </sheetView>
  </sheetViews>
  <sheetFormatPr defaultColWidth="10" defaultRowHeight="13.5" outlineLevelCol="5"/>
  <cols>
    <col min="1" max="1" width="1.53333333333333" style="67" customWidth="1"/>
    <col min="2" max="2" width="40.625" style="67" customWidth="1"/>
    <col min="3" max="3" width="15.625" style="67" customWidth="1"/>
    <col min="4" max="4" width="40.625" style="67" customWidth="1"/>
    <col min="5" max="5" width="15.625" style="67" customWidth="1"/>
    <col min="6" max="6" width="1.53333333333333" style="67" customWidth="1"/>
    <col min="7" max="11" width="9.76666666666667" style="67" customWidth="1"/>
    <col min="12" max="16384" width="10" style="67"/>
  </cols>
  <sheetData>
    <row r="1" s="151" customFormat="1" ht="25" customHeight="1" spans="1:6">
      <c r="A1" s="40" t="s">
        <v>1</v>
      </c>
      <c r="B1" s="40"/>
      <c r="C1" s="152"/>
      <c r="D1" s="40"/>
      <c r="E1" s="153" t="s">
        <v>2</v>
      </c>
      <c r="F1" s="154" t="s">
        <v>1</v>
      </c>
    </row>
    <row r="2" ht="22.8" customHeight="1" spans="1:6">
      <c r="A2" s="139"/>
      <c r="B2" s="141" t="s">
        <v>3</v>
      </c>
      <c r="C2" s="141"/>
      <c r="D2" s="141"/>
      <c r="E2" s="141"/>
      <c r="F2" s="147"/>
    </row>
    <row r="3" ht="19.55" customHeight="1" spans="1:6">
      <c r="A3" s="142"/>
      <c r="B3" s="74" t="s">
        <v>4</v>
      </c>
      <c r="C3" s="125"/>
      <c r="D3" s="125"/>
      <c r="E3" s="143" t="s">
        <v>5</v>
      </c>
      <c r="F3" s="148"/>
    </row>
    <row r="4" ht="26" customHeight="1" spans="1:6">
      <c r="A4" s="144"/>
      <c r="B4" s="77" t="s">
        <v>6</v>
      </c>
      <c r="C4" s="77"/>
      <c r="D4" s="77" t="s">
        <v>7</v>
      </c>
      <c r="E4" s="77"/>
      <c r="F4" s="132"/>
    </row>
    <row r="5" ht="26" customHeight="1" spans="1:6">
      <c r="A5" s="144"/>
      <c r="B5" s="77" t="s">
        <v>8</v>
      </c>
      <c r="C5" s="77" t="s">
        <v>9</v>
      </c>
      <c r="D5" s="77" t="s">
        <v>8</v>
      </c>
      <c r="E5" s="77" t="s">
        <v>9</v>
      </c>
      <c r="F5" s="132"/>
    </row>
    <row r="6" ht="26" customHeight="1" spans="1:6">
      <c r="A6" s="76"/>
      <c r="B6" s="92" t="s">
        <v>10</v>
      </c>
      <c r="C6" s="93">
        <v>196.370828</v>
      </c>
      <c r="D6" s="92" t="s">
        <v>11</v>
      </c>
      <c r="E6" s="93"/>
      <c r="F6" s="85"/>
    </row>
    <row r="7" ht="26" customHeight="1" spans="1:6">
      <c r="A7" s="76"/>
      <c r="B7" s="92" t="s">
        <v>12</v>
      </c>
      <c r="C7" s="93"/>
      <c r="D7" s="92" t="s">
        <v>13</v>
      </c>
      <c r="E7" s="93"/>
      <c r="F7" s="85"/>
    </row>
    <row r="8" ht="26" customHeight="1" spans="1:6">
      <c r="A8" s="76"/>
      <c r="B8" s="92" t="s">
        <v>14</v>
      </c>
      <c r="C8" s="93"/>
      <c r="D8" s="92" t="s">
        <v>15</v>
      </c>
      <c r="E8" s="93"/>
      <c r="F8" s="85"/>
    </row>
    <row r="9" ht="26" customHeight="1" spans="1:6">
      <c r="A9" s="76"/>
      <c r="B9" s="92" t="s">
        <v>16</v>
      </c>
      <c r="C9" s="93"/>
      <c r="D9" s="92" t="s">
        <v>17</v>
      </c>
      <c r="E9" s="93"/>
      <c r="F9" s="85"/>
    </row>
    <row r="10" ht="26" customHeight="1" spans="1:6">
      <c r="A10" s="76"/>
      <c r="B10" s="92" t="s">
        <v>18</v>
      </c>
      <c r="C10" s="93"/>
      <c r="D10" s="92" t="s">
        <v>19</v>
      </c>
      <c r="E10" s="93"/>
      <c r="F10" s="85"/>
    </row>
    <row r="11" ht="26" customHeight="1" spans="1:6">
      <c r="A11" s="76"/>
      <c r="B11" s="92" t="s">
        <v>20</v>
      </c>
      <c r="C11" s="93"/>
      <c r="D11" s="92" t="s">
        <v>21</v>
      </c>
      <c r="E11" s="93"/>
      <c r="F11" s="85"/>
    </row>
    <row r="12" ht="26" customHeight="1" spans="1:6">
      <c r="A12" s="76"/>
      <c r="B12" s="92" t="s">
        <v>22</v>
      </c>
      <c r="C12" s="93"/>
      <c r="D12" s="92" t="s">
        <v>23</v>
      </c>
      <c r="E12" s="93"/>
      <c r="F12" s="85"/>
    </row>
    <row r="13" ht="26" customHeight="1" spans="1:6">
      <c r="A13" s="76"/>
      <c r="B13" s="92" t="s">
        <v>22</v>
      </c>
      <c r="C13" s="93"/>
      <c r="D13" s="92" t="s">
        <v>24</v>
      </c>
      <c r="E13" s="93">
        <v>183.912828</v>
      </c>
      <c r="F13" s="85"/>
    </row>
    <row r="14" ht="26" customHeight="1" spans="1:6">
      <c r="A14" s="76"/>
      <c r="B14" s="92" t="s">
        <v>22</v>
      </c>
      <c r="C14" s="93"/>
      <c r="D14" s="92" t="s">
        <v>25</v>
      </c>
      <c r="E14" s="93"/>
      <c r="F14" s="85"/>
    </row>
    <row r="15" ht="26" customHeight="1" spans="1:6">
      <c r="A15" s="76"/>
      <c r="B15" s="92" t="s">
        <v>22</v>
      </c>
      <c r="C15" s="93"/>
      <c r="D15" s="92" t="s">
        <v>26</v>
      </c>
      <c r="E15" s="93"/>
      <c r="F15" s="85"/>
    </row>
    <row r="16" ht="26" customHeight="1" spans="1:6">
      <c r="A16" s="76"/>
      <c r="B16" s="92" t="s">
        <v>22</v>
      </c>
      <c r="C16" s="93"/>
      <c r="D16" s="92" t="s">
        <v>27</v>
      </c>
      <c r="E16" s="93"/>
      <c r="F16" s="85"/>
    </row>
    <row r="17" ht="26" customHeight="1" spans="1:6">
      <c r="A17" s="76"/>
      <c r="B17" s="92" t="s">
        <v>22</v>
      </c>
      <c r="C17" s="93"/>
      <c r="D17" s="92" t="s">
        <v>28</v>
      </c>
      <c r="E17" s="93"/>
      <c r="F17" s="85"/>
    </row>
    <row r="18" ht="26" customHeight="1" spans="1:6">
      <c r="A18" s="76"/>
      <c r="B18" s="92" t="s">
        <v>22</v>
      </c>
      <c r="C18" s="93"/>
      <c r="D18" s="92" t="s">
        <v>29</v>
      </c>
      <c r="E18" s="93"/>
      <c r="F18" s="85"/>
    </row>
    <row r="19" ht="26" customHeight="1" spans="1:6">
      <c r="A19" s="76"/>
      <c r="B19" s="92" t="s">
        <v>22</v>
      </c>
      <c r="C19" s="93"/>
      <c r="D19" s="92" t="s">
        <v>30</v>
      </c>
      <c r="E19" s="93"/>
      <c r="F19" s="85"/>
    </row>
    <row r="20" ht="26" customHeight="1" spans="1:6">
      <c r="A20" s="76"/>
      <c r="B20" s="92" t="s">
        <v>22</v>
      </c>
      <c r="C20" s="93"/>
      <c r="D20" s="92" t="s">
        <v>31</v>
      </c>
      <c r="E20" s="93"/>
      <c r="F20" s="85"/>
    </row>
    <row r="21" ht="26" customHeight="1" spans="1:6">
      <c r="A21" s="76"/>
      <c r="B21" s="92" t="s">
        <v>22</v>
      </c>
      <c r="C21" s="93"/>
      <c r="D21" s="92" t="s">
        <v>32</v>
      </c>
      <c r="E21" s="93"/>
      <c r="F21" s="85"/>
    </row>
    <row r="22" ht="26" customHeight="1" spans="1:6">
      <c r="A22" s="76"/>
      <c r="B22" s="92" t="s">
        <v>22</v>
      </c>
      <c r="C22" s="93"/>
      <c r="D22" s="92" t="s">
        <v>33</v>
      </c>
      <c r="E22" s="93"/>
      <c r="F22" s="85"/>
    </row>
    <row r="23" ht="26" customHeight="1" spans="1:6">
      <c r="A23" s="76"/>
      <c r="B23" s="92" t="s">
        <v>22</v>
      </c>
      <c r="C23" s="93"/>
      <c r="D23" s="92" t="s">
        <v>34</v>
      </c>
      <c r="E23" s="93"/>
      <c r="F23" s="85"/>
    </row>
    <row r="24" ht="26" customHeight="1" spans="1:6">
      <c r="A24" s="76"/>
      <c r="B24" s="92" t="s">
        <v>22</v>
      </c>
      <c r="C24" s="93"/>
      <c r="D24" s="92" t="s">
        <v>35</v>
      </c>
      <c r="E24" s="93"/>
      <c r="F24" s="85"/>
    </row>
    <row r="25" ht="26" customHeight="1" spans="1:6">
      <c r="A25" s="76"/>
      <c r="B25" s="92" t="s">
        <v>22</v>
      </c>
      <c r="C25" s="93"/>
      <c r="D25" s="92" t="s">
        <v>36</v>
      </c>
      <c r="E25" s="93">
        <v>12.458</v>
      </c>
      <c r="F25" s="85"/>
    </row>
    <row r="26" ht="26" customHeight="1" spans="1:6">
      <c r="A26" s="76"/>
      <c r="B26" s="92" t="s">
        <v>22</v>
      </c>
      <c r="C26" s="93"/>
      <c r="D26" s="92" t="s">
        <v>37</v>
      </c>
      <c r="E26" s="93"/>
      <c r="F26" s="85"/>
    </row>
    <row r="27" ht="26" customHeight="1" spans="1:6">
      <c r="A27" s="76"/>
      <c r="B27" s="92" t="s">
        <v>22</v>
      </c>
      <c r="C27" s="93"/>
      <c r="D27" s="92" t="s">
        <v>38</v>
      </c>
      <c r="E27" s="93"/>
      <c r="F27" s="85"/>
    </row>
    <row r="28" ht="26" customHeight="1" spans="1:6">
      <c r="A28" s="76"/>
      <c r="B28" s="92" t="s">
        <v>22</v>
      </c>
      <c r="C28" s="93"/>
      <c r="D28" s="92" t="s">
        <v>39</v>
      </c>
      <c r="E28" s="93"/>
      <c r="F28" s="85"/>
    </row>
    <row r="29" ht="26" customHeight="1" spans="1:6">
      <c r="A29" s="76"/>
      <c r="B29" s="92" t="s">
        <v>22</v>
      </c>
      <c r="C29" s="93"/>
      <c r="D29" s="92" t="s">
        <v>40</v>
      </c>
      <c r="E29" s="93"/>
      <c r="F29" s="85"/>
    </row>
    <row r="30" ht="26" customHeight="1" spans="1:6">
      <c r="A30" s="76"/>
      <c r="B30" s="92" t="s">
        <v>22</v>
      </c>
      <c r="C30" s="93"/>
      <c r="D30" s="92" t="s">
        <v>41</v>
      </c>
      <c r="E30" s="93"/>
      <c r="F30" s="85"/>
    </row>
    <row r="31" ht="26" customHeight="1" spans="1:6">
      <c r="A31" s="76"/>
      <c r="B31" s="92" t="s">
        <v>22</v>
      </c>
      <c r="C31" s="93"/>
      <c r="D31" s="92" t="s">
        <v>42</v>
      </c>
      <c r="E31" s="93"/>
      <c r="F31" s="85"/>
    </row>
    <row r="32" ht="26" customHeight="1" spans="1:6">
      <c r="A32" s="76"/>
      <c r="B32" s="92" t="s">
        <v>22</v>
      </c>
      <c r="C32" s="93"/>
      <c r="D32" s="92" t="s">
        <v>43</v>
      </c>
      <c r="E32" s="93"/>
      <c r="F32" s="85"/>
    </row>
    <row r="33" ht="26" customHeight="1" spans="1:6">
      <c r="A33" s="76"/>
      <c r="B33" s="92" t="s">
        <v>22</v>
      </c>
      <c r="C33" s="93"/>
      <c r="D33" s="92" t="s">
        <v>44</v>
      </c>
      <c r="E33" s="93"/>
      <c r="F33" s="85"/>
    </row>
    <row r="34" ht="26" customHeight="1" spans="1:6">
      <c r="A34" s="76"/>
      <c r="B34" s="92" t="s">
        <v>22</v>
      </c>
      <c r="C34" s="93"/>
      <c r="D34" s="92" t="s">
        <v>45</v>
      </c>
      <c r="E34" s="93"/>
      <c r="F34" s="85"/>
    </row>
    <row r="35" ht="26" customHeight="1" spans="1:6">
      <c r="A35" s="76"/>
      <c r="B35" s="92" t="s">
        <v>22</v>
      </c>
      <c r="C35" s="93"/>
      <c r="D35" s="92" t="s">
        <v>46</v>
      </c>
      <c r="E35" s="93"/>
      <c r="F35" s="85"/>
    </row>
    <row r="36" ht="26" customHeight="1" spans="1:6">
      <c r="A36" s="79"/>
      <c r="B36" s="77" t="s">
        <v>47</v>
      </c>
      <c r="C36" s="80">
        <f>SUM(C6:C11)</f>
        <v>196.370828</v>
      </c>
      <c r="D36" s="77" t="s">
        <v>48</v>
      </c>
      <c r="E36" s="80">
        <f>SUM(E6:E35)</f>
        <v>196.370828</v>
      </c>
      <c r="F36" s="86"/>
    </row>
    <row r="37" ht="26" customHeight="1" spans="1:6">
      <c r="A37" s="76"/>
      <c r="B37" s="92" t="s">
        <v>49</v>
      </c>
      <c r="C37" s="93"/>
      <c r="D37" s="92" t="s">
        <v>50</v>
      </c>
      <c r="E37" s="93"/>
      <c r="F37" s="155"/>
    </row>
    <row r="38" ht="26" customHeight="1" spans="1:6">
      <c r="A38" s="156"/>
      <c r="B38" s="92" t="s">
        <v>51</v>
      </c>
      <c r="C38" s="93"/>
      <c r="D38" s="92" t="s">
        <v>52</v>
      </c>
      <c r="E38" s="93"/>
      <c r="F38" s="155"/>
    </row>
    <row r="39" ht="26" customHeight="1" spans="1:6">
      <c r="A39" s="156"/>
      <c r="B39" s="157"/>
      <c r="C39" s="157"/>
      <c r="D39" s="92" t="s">
        <v>53</v>
      </c>
      <c r="E39" s="93"/>
      <c r="F39" s="155"/>
    </row>
    <row r="40" ht="26" customHeight="1" spans="1:6">
      <c r="A40" s="158"/>
      <c r="B40" s="77" t="s">
        <v>54</v>
      </c>
      <c r="C40" s="80">
        <f>C36</f>
        <v>196.370828</v>
      </c>
      <c r="D40" s="77" t="s">
        <v>55</v>
      </c>
      <c r="E40" s="80">
        <f>E36</f>
        <v>196.370828</v>
      </c>
      <c r="F40" s="159"/>
    </row>
    <row r="41" ht="9.75" customHeight="1" spans="1:6">
      <c r="A41" s="146"/>
      <c r="B41" s="146"/>
      <c r="C41" s="160"/>
      <c r="D41" s="160"/>
      <c r="E41" s="146"/>
      <c r="F41" s="16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D34" sqref="D34"/>
    </sheetView>
  </sheetViews>
  <sheetFormatPr defaultColWidth="10" defaultRowHeight="13.5" outlineLevelRow="7"/>
  <cols>
    <col min="1" max="1" width="1.53333333333333" style="67" customWidth="1"/>
    <col min="2" max="12" width="15.075" style="67" customWidth="1"/>
    <col min="13" max="13" width="1.53333333333333" style="67" customWidth="1"/>
    <col min="14" max="14" width="9.76666666666667" style="67" customWidth="1"/>
    <col min="15" max="16384" width="10" style="67"/>
  </cols>
  <sheetData>
    <row r="1" ht="25" customHeight="1" spans="1:13">
      <c r="A1" s="68"/>
      <c r="B1" s="40"/>
      <c r="C1" s="70"/>
      <c r="D1" s="70"/>
      <c r="E1" s="118"/>
      <c r="F1" s="118"/>
      <c r="G1" s="118"/>
      <c r="H1" s="118"/>
      <c r="I1" s="118"/>
      <c r="J1" s="118"/>
      <c r="K1" s="118"/>
      <c r="L1" s="71" t="s">
        <v>56</v>
      </c>
      <c r="M1" s="76"/>
    </row>
    <row r="2" ht="22.8" customHeight="1" spans="1:13">
      <c r="A2" s="68"/>
      <c r="B2" s="88" t="s">
        <v>57</v>
      </c>
      <c r="C2" s="89"/>
      <c r="D2" s="89"/>
      <c r="E2" s="89"/>
      <c r="F2" s="89"/>
      <c r="G2" s="89"/>
      <c r="H2" s="89"/>
      <c r="I2" s="89"/>
      <c r="J2" s="89"/>
      <c r="K2" s="89"/>
      <c r="L2" s="90"/>
      <c r="M2" s="76" t="s">
        <v>1</v>
      </c>
    </row>
    <row r="3" ht="19.55" customHeight="1" spans="1:13">
      <c r="A3" s="73"/>
      <c r="B3" s="74" t="s">
        <v>4</v>
      </c>
      <c r="C3" s="74"/>
      <c r="D3" s="121"/>
      <c r="E3" s="73"/>
      <c r="F3" s="121"/>
      <c r="G3" s="121"/>
      <c r="H3" s="121"/>
      <c r="I3" s="121"/>
      <c r="J3" s="121"/>
      <c r="K3" s="121"/>
      <c r="L3" s="75" t="s">
        <v>5</v>
      </c>
      <c r="M3" s="83"/>
    </row>
    <row r="4" ht="24.4" customHeight="1" spans="1:13">
      <c r="A4" s="78"/>
      <c r="B4" s="91" t="s">
        <v>58</v>
      </c>
      <c r="C4" s="91" t="s">
        <v>59</v>
      </c>
      <c r="D4" s="91" t="s">
        <v>60</v>
      </c>
      <c r="E4" s="91" t="s">
        <v>61</v>
      </c>
      <c r="F4" s="91" t="s">
        <v>62</v>
      </c>
      <c r="G4" s="91" t="s">
        <v>63</v>
      </c>
      <c r="H4" s="91" t="s">
        <v>64</v>
      </c>
      <c r="I4" s="91" t="s">
        <v>65</v>
      </c>
      <c r="J4" s="91" t="s">
        <v>66</v>
      </c>
      <c r="K4" s="91" t="s">
        <v>67</v>
      </c>
      <c r="L4" s="91" t="s">
        <v>68</v>
      </c>
      <c r="M4" s="85"/>
    </row>
    <row r="5" ht="24.4" customHeight="1" spans="1:13">
      <c r="A5" s="78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85"/>
    </row>
    <row r="6" ht="24.4" customHeight="1" spans="1:13">
      <c r="A6" s="78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85"/>
    </row>
    <row r="7" ht="32" customHeight="1" spans="1:13">
      <c r="A7" s="79"/>
      <c r="B7" s="80">
        <v>196.37</v>
      </c>
      <c r="C7" s="80"/>
      <c r="D7" s="80">
        <v>196.37</v>
      </c>
      <c r="E7" s="80"/>
      <c r="F7" s="80"/>
      <c r="G7" s="80"/>
      <c r="H7" s="80"/>
      <c r="I7" s="80"/>
      <c r="J7" s="80"/>
      <c r="K7" s="80"/>
      <c r="L7" s="80"/>
      <c r="M7" s="86"/>
    </row>
    <row r="8" ht="9.75" customHeight="1" spans="1:13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2"/>
      <c r="M8" s="87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3333333333333" style="67" customWidth="1"/>
    <col min="2" max="4" width="5.625" style="67" customWidth="1"/>
    <col min="5" max="5" width="41.25" style="67" customWidth="1"/>
    <col min="6" max="10" width="14.125" style="67" customWidth="1"/>
    <col min="11" max="11" width="1.53333333333333" style="67" customWidth="1"/>
    <col min="12" max="14" width="9.76666666666667" style="67" customWidth="1"/>
    <col min="15" max="16384" width="10" style="67"/>
  </cols>
  <sheetData>
    <row r="1" ht="25" customHeight="1" spans="1:11">
      <c r="A1" s="68"/>
      <c r="B1" s="40"/>
      <c r="C1" s="68"/>
      <c r="D1" s="68"/>
      <c r="E1" s="118"/>
      <c r="F1" s="70"/>
      <c r="G1" s="70"/>
      <c r="H1" s="70"/>
      <c r="I1" s="70"/>
      <c r="J1" s="71" t="s">
        <v>69</v>
      </c>
      <c r="K1" s="76"/>
    </row>
    <row r="2" ht="22.8" customHeight="1" spans="1:11">
      <c r="A2" s="68"/>
      <c r="B2" s="72" t="s">
        <v>70</v>
      </c>
      <c r="C2" s="72"/>
      <c r="D2" s="72"/>
      <c r="E2" s="72"/>
      <c r="F2" s="72"/>
      <c r="G2" s="72"/>
      <c r="H2" s="72"/>
      <c r="I2" s="72"/>
      <c r="J2" s="72"/>
      <c r="K2" s="76" t="s">
        <v>1</v>
      </c>
    </row>
    <row r="3" ht="19.55" customHeight="1" spans="1:11">
      <c r="A3" s="73"/>
      <c r="B3" s="74" t="s">
        <v>4</v>
      </c>
      <c r="C3" s="74"/>
      <c r="D3" s="74"/>
      <c r="E3" s="74"/>
      <c r="F3" s="73"/>
      <c r="G3" s="73"/>
      <c r="H3" s="121"/>
      <c r="I3" s="121"/>
      <c r="J3" s="75" t="s">
        <v>5</v>
      </c>
      <c r="K3" s="83"/>
    </row>
    <row r="4" ht="24.4" customHeight="1" spans="1:11">
      <c r="A4" s="76"/>
      <c r="B4" s="77" t="s">
        <v>8</v>
      </c>
      <c r="C4" s="77"/>
      <c r="D4" s="77"/>
      <c r="E4" s="77"/>
      <c r="F4" s="77" t="s">
        <v>58</v>
      </c>
      <c r="G4" s="77" t="s">
        <v>71</v>
      </c>
      <c r="H4" s="77" t="s">
        <v>72</v>
      </c>
      <c r="I4" s="77" t="s">
        <v>73</v>
      </c>
      <c r="J4" s="91" t="s">
        <v>74</v>
      </c>
      <c r="K4" s="84"/>
    </row>
    <row r="5" ht="24.4" customHeight="1" spans="1:11">
      <c r="A5" s="78"/>
      <c r="B5" s="77" t="s">
        <v>75</v>
      </c>
      <c r="C5" s="77"/>
      <c r="D5" s="77"/>
      <c r="E5" s="77" t="s">
        <v>76</v>
      </c>
      <c r="F5" s="77"/>
      <c r="G5" s="77"/>
      <c r="H5" s="77"/>
      <c r="I5" s="77"/>
      <c r="J5" s="77"/>
      <c r="K5" s="84"/>
    </row>
    <row r="6" ht="24.4" customHeight="1" spans="1:11">
      <c r="A6" s="78"/>
      <c r="B6" s="77" t="s">
        <v>77</v>
      </c>
      <c r="C6" s="77" t="s">
        <v>78</v>
      </c>
      <c r="D6" s="77" t="s">
        <v>79</v>
      </c>
      <c r="E6" s="77"/>
      <c r="F6" s="77"/>
      <c r="G6" s="77"/>
      <c r="H6" s="77"/>
      <c r="I6" s="77"/>
      <c r="J6" s="77"/>
      <c r="K6" s="85"/>
    </row>
    <row r="7" ht="27" customHeight="1" spans="1:11">
      <c r="A7" s="79"/>
      <c r="B7" s="77"/>
      <c r="C7" s="77"/>
      <c r="D7" s="77"/>
      <c r="E7" s="77" t="s">
        <v>80</v>
      </c>
      <c r="F7" s="150">
        <v>196.370828</v>
      </c>
      <c r="G7" s="150">
        <v>166.370828</v>
      </c>
      <c r="H7" s="150">
        <v>30</v>
      </c>
      <c r="I7" s="80"/>
      <c r="J7" s="80"/>
      <c r="K7" s="86"/>
    </row>
    <row r="8" ht="27" customHeight="1" spans="1:11">
      <c r="A8" s="79"/>
      <c r="B8" s="95" t="s">
        <v>81</v>
      </c>
      <c r="C8" s="95" t="s">
        <v>82</v>
      </c>
      <c r="D8" s="95" t="s">
        <v>83</v>
      </c>
      <c r="E8" s="113" t="s">
        <v>84</v>
      </c>
      <c r="F8" s="150">
        <v>140.982228</v>
      </c>
      <c r="G8" s="150">
        <v>140.982228</v>
      </c>
      <c r="H8" s="150">
        <v>0</v>
      </c>
      <c r="I8" s="80"/>
      <c r="J8" s="80"/>
      <c r="K8" s="86"/>
    </row>
    <row r="9" ht="27" customHeight="1" spans="1:11">
      <c r="A9" s="79"/>
      <c r="B9" s="95" t="s">
        <v>81</v>
      </c>
      <c r="C9" s="95" t="s">
        <v>82</v>
      </c>
      <c r="D9" s="95" t="s">
        <v>85</v>
      </c>
      <c r="E9" s="113" t="s">
        <v>86</v>
      </c>
      <c r="F9" s="150">
        <v>30</v>
      </c>
      <c r="G9" s="150"/>
      <c r="H9" s="150">
        <v>30</v>
      </c>
      <c r="I9" s="80"/>
      <c r="J9" s="80"/>
      <c r="K9" s="86"/>
    </row>
    <row r="10" ht="27" customHeight="1" spans="1:11">
      <c r="A10" s="79"/>
      <c r="B10" s="95" t="s">
        <v>81</v>
      </c>
      <c r="C10" s="95" t="s">
        <v>87</v>
      </c>
      <c r="D10" s="95" t="s">
        <v>87</v>
      </c>
      <c r="E10" s="113" t="s">
        <v>88</v>
      </c>
      <c r="F10" s="150">
        <v>12.9306</v>
      </c>
      <c r="G10" s="150">
        <v>12.9306</v>
      </c>
      <c r="H10" s="150">
        <v>0</v>
      </c>
      <c r="I10" s="80"/>
      <c r="J10" s="80"/>
      <c r="K10" s="86"/>
    </row>
    <row r="11" ht="27" customHeight="1" spans="1:11">
      <c r="A11" s="79"/>
      <c r="B11" s="95" t="s">
        <v>89</v>
      </c>
      <c r="C11" s="95" t="s">
        <v>90</v>
      </c>
      <c r="D11" s="95" t="s">
        <v>82</v>
      </c>
      <c r="E11" s="113" t="s">
        <v>91</v>
      </c>
      <c r="F11" s="150">
        <v>12.458</v>
      </c>
      <c r="G11" s="150">
        <v>12.458</v>
      </c>
      <c r="H11" s="150">
        <v>0</v>
      </c>
      <c r="I11" s="80"/>
      <c r="J11" s="80"/>
      <c r="K11" s="86"/>
    </row>
    <row r="12" ht="27" customHeight="1" spans="1:11">
      <c r="A12" s="79"/>
      <c r="B12" s="77"/>
      <c r="C12" s="77"/>
      <c r="D12" s="77"/>
      <c r="E12" s="77"/>
      <c r="F12" s="80"/>
      <c r="G12" s="80"/>
      <c r="H12" s="80"/>
      <c r="I12" s="80"/>
      <c r="J12" s="80"/>
      <c r="K12" s="86"/>
    </row>
    <row r="13" ht="27" customHeight="1" spans="1:11">
      <c r="A13" s="79"/>
      <c r="B13" s="77"/>
      <c r="C13" s="77"/>
      <c r="D13" s="77"/>
      <c r="E13" s="77"/>
      <c r="F13" s="80"/>
      <c r="G13" s="80"/>
      <c r="H13" s="80"/>
      <c r="I13" s="80"/>
      <c r="J13" s="80"/>
      <c r="K13" s="86"/>
    </row>
    <row r="14" ht="27" customHeight="1" spans="1:11">
      <c r="A14" s="79"/>
      <c r="B14" s="77"/>
      <c r="C14" s="77"/>
      <c r="D14" s="77"/>
      <c r="E14" s="77"/>
      <c r="F14" s="80"/>
      <c r="G14" s="80"/>
      <c r="H14" s="80"/>
      <c r="I14" s="80"/>
      <c r="J14" s="80"/>
      <c r="K14" s="86"/>
    </row>
    <row r="15" ht="27" customHeight="1" spans="1:11">
      <c r="A15" s="79"/>
      <c r="B15" s="77"/>
      <c r="C15" s="77"/>
      <c r="D15" s="77"/>
      <c r="E15" s="77"/>
      <c r="F15" s="80"/>
      <c r="G15" s="80"/>
      <c r="H15" s="80"/>
      <c r="I15" s="80"/>
      <c r="J15" s="80"/>
      <c r="K15" s="8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/>
  <cols>
    <col min="1" max="1" width="1.53333333333333" style="67" customWidth="1"/>
    <col min="2" max="2" width="28.5416666666667" style="67" customWidth="1"/>
    <col min="3" max="3" width="19.375" style="67" customWidth="1"/>
    <col min="4" max="4" width="28.5416666666667" style="67" customWidth="1"/>
    <col min="5" max="8" width="19.375" style="67" customWidth="1"/>
    <col min="9" max="9" width="1.53333333333333" style="67" customWidth="1"/>
    <col min="10" max="12" width="9.76666666666667" style="67" customWidth="1"/>
    <col min="13" max="16384" width="10" style="67"/>
  </cols>
  <sheetData>
    <row r="1" ht="25" customHeight="1" spans="1:9">
      <c r="A1" s="138"/>
      <c r="B1" s="40"/>
      <c r="C1" s="139"/>
      <c r="D1" s="139"/>
      <c r="E1" s="139"/>
      <c r="F1" s="139"/>
      <c r="G1" s="139"/>
      <c r="H1" s="140" t="s">
        <v>92</v>
      </c>
      <c r="I1" s="147" t="s">
        <v>1</v>
      </c>
    </row>
    <row r="2" ht="22.8" customHeight="1" spans="1:9">
      <c r="A2" s="139"/>
      <c r="B2" s="141" t="s">
        <v>93</v>
      </c>
      <c r="C2" s="141"/>
      <c r="D2" s="141"/>
      <c r="E2" s="141"/>
      <c r="F2" s="141"/>
      <c r="G2" s="141"/>
      <c r="H2" s="141"/>
      <c r="I2" s="147"/>
    </row>
    <row r="3" ht="19.55" customHeight="1" spans="1:9">
      <c r="A3" s="142"/>
      <c r="B3" s="74" t="s">
        <v>4</v>
      </c>
      <c r="C3" s="74"/>
      <c r="D3" s="125"/>
      <c r="E3" s="125"/>
      <c r="F3" s="125"/>
      <c r="G3" s="125"/>
      <c r="H3" s="143" t="s">
        <v>5</v>
      </c>
      <c r="I3" s="148"/>
    </row>
    <row r="4" ht="15" customHeight="1" spans="1:9">
      <c r="A4" s="144"/>
      <c r="B4" s="77" t="s">
        <v>6</v>
      </c>
      <c r="C4" s="77"/>
      <c r="D4" s="77" t="s">
        <v>7</v>
      </c>
      <c r="E4" s="77"/>
      <c r="F4" s="77"/>
      <c r="G4" s="77"/>
      <c r="H4" s="77"/>
      <c r="I4" s="132"/>
    </row>
    <row r="5" ht="15" customHeight="1" spans="1:9">
      <c r="A5" s="144"/>
      <c r="B5" s="77" t="s">
        <v>8</v>
      </c>
      <c r="C5" s="77" t="s">
        <v>9</v>
      </c>
      <c r="D5" s="77" t="s">
        <v>8</v>
      </c>
      <c r="E5" s="77" t="s">
        <v>58</v>
      </c>
      <c r="F5" s="77" t="s">
        <v>94</v>
      </c>
      <c r="G5" s="77" t="s">
        <v>95</v>
      </c>
      <c r="H5" s="77" t="s">
        <v>96</v>
      </c>
      <c r="I5" s="132"/>
    </row>
    <row r="6" ht="15" customHeight="1" spans="1:9">
      <c r="A6" s="76"/>
      <c r="B6" s="92" t="s">
        <v>97</v>
      </c>
      <c r="C6" s="145">
        <v>196.370828</v>
      </c>
      <c r="D6" s="92" t="s">
        <v>98</v>
      </c>
      <c r="E6" s="145">
        <v>196.370828</v>
      </c>
      <c r="F6" s="145">
        <v>196.370828</v>
      </c>
      <c r="G6" s="93"/>
      <c r="H6" s="93"/>
      <c r="I6" s="85"/>
    </row>
    <row r="7" ht="15" customHeight="1" spans="1:9">
      <c r="A7" s="76"/>
      <c r="B7" s="92" t="s">
        <v>99</v>
      </c>
      <c r="C7" s="145">
        <v>196.370828</v>
      </c>
      <c r="D7" s="92" t="s">
        <v>100</v>
      </c>
      <c r="E7" s="93"/>
      <c r="F7" s="93"/>
      <c r="G7" s="93"/>
      <c r="H7" s="93"/>
      <c r="I7" s="85"/>
    </row>
    <row r="8" ht="15" customHeight="1" spans="1:9">
      <c r="A8" s="76"/>
      <c r="B8" s="92" t="s">
        <v>101</v>
      </c>
      <c r="C8" s="93"/>
      <c r="D8" s="92" t="s">
        <v>102</v>
      </c>
      <c r="E8" s="93"/>
      <c r="F8" s="93"/>
      <c r="G8" s="93"/>
      <c r="H8" s="93"/>
      <c r="I8" s="85"/>
    </row>
    <row r="9" ht="15" customHeight="1" spans="1:9">
      <c r="A9" s="76"/>
      <c r="B9" s="92" t="s">
        <v>103</v>
      </c>
      <c r="C9" s="93"/>
      <c r="D9" s="92" t="s">
        <v>104</v>
      </c>
      <c r="E9" s="93"/>
      <c r="F9" s="93"/>
      <c r="G9" s="93"/>
      <c r="H9" s="93"/>
      <c r="I9" s="85"/>
    </row>
    <row r="10" ht="15" customHeight="1" spans="1:9">
      <c r="A10" s="76"/>
      <c r="B10" s="92" t="s">
        <v>105</v>
      </c>
      <c r="C10" s="93"/>
      <c r="D10" s="92" t="s">
        <v>106</v>
      </c>
      <c r="E10" s="93"/>
      <c r="F10" s="93"/>
      <c r="G10" s="93"/>
      <c r="H10" s="93"/>
      <c r="I10" s="85"/>
    </row>
    <row r="11" ht="15" customHeight="1" spans="1:9">
      <c r="A11" s="76"/>
      <c r="B11" s="92" t="s">
        <v>99</v>
      </c>
      <c r="C11" s="93"/>
      <c r="D11" s="92" t="s">
        <v>107</v>
      </c>
      <c r="E11" s="93"/>
      <c r="F11" s="93"/>
      <c r="G11" s="93"/>
      <c r="H11" s="93"/>
      <c r="I11" s="85"/>
    </row>
    <row r="12" ht="15" customHeight="1" spans="1:9">
      <c r="A12" s="76"/>
      <c r="B12" s="92" t="s">
        <v>101</v>
      </c>
      <c r="C12" s="93"/>
      <c r="D12" s="92" t="s">
        <v>108</v>
      </c>
      <c r="E12" s="93"/>
      <c r="F12" s="93"/>
      <c r="G12" s="93"/>
      <c r="H12" s="93"/>
      <c r="I12" s="85"/>
    </row>
    <row r="13" ht="15" customHeight="1" spans="1:9">
      <c r="A13" s="76"/>
      <c r="B13" s="92" t="s">
        <v>103</v>
      </c>
      <c r="C13" s="93"/>
      <c r="D13" s="92" t="s">
        <v>109</v>
      </c>
      <c r="E13" s="93"/>
      <c r="F13" s="93"/>
      <c r="G13" s="93"/>
      <c r="H13" s="93"/>
      <c r="I13" s="85"/>
    </row>
    <row r="14" ht="15" customHeight="1" spans="1:9">
      <c r="A14" s="76"/>
      <c r="B14" s="92" t="s">
        <v>110</v>
      </c>
      <c r="C14" s="93"/>
      <c r="D14" s="92" t="s">
        <v>111</v>
      </c>
      <c r="E14" s="93">
        <v>183.912828</v>
      </c>
      <c r="F14" s="93">
        <v>183.912828</v>
      </c>
      <c r="G14" s="93"/>
      <c r="H14" s="93"/>
      <c r="I14" s="85"/>
    </row>
    <row r="15" ht="15" customHeight="1" spans="1:9">
      <c r="A15" s="76"/>
      <c r="B15" s="92" t="s">
        <v>110</v>
      </c>
      <c r="C15" s="93"/>
      <c r="D15" s="92" t="s">
        <v>112</v>
      </c>
      <c r="E15" s="93"/>
      <c r="F15" s="93"/>
      <c r="G15" s="93"/>
      <c r="H15" s="93"/>
      <c r="I15" s="85"/>
    </row>
    <row r="16" ht="15" customHeight="1" spans="1:9">
      <c r="A16" s="76"/>
      <c r="B16" s="92" t="s">
        <v>110</v>
      </c>
      <c r="C16" s="93"/>
      <c r="D16" s="92" t="s">
        <v>113</v>
      </c>
      <c r="E16" s="93"/>
      <c r="F16" s="93"/>
      <c r="G16" s="93"/>
      <c r="H16" s="93"/>
      <c r="I16" s="85"/>
    </row>
    <row r="17" ht="15" customHeight="1" spans="1:9">
      <c r="A17" s="76"/>
      <c r="B17" s="92" t="s">
        <v>110</v>
      </c>
      <c r="C17" s="93"/>
      <c r="D17" s="92" t="s">
        <v>114</v>
      </c>
      <c r="E17" s="93"/>
      <c r="F17" s="93"/>
      <c r="G17" s="93"/>
      <c r="H17" s="93"/>
      <c r="I17" s="85"/>
    </row>
    <row r="18" ht="15" customHeight="1" spans="1:9">
      <c r="A18" s="76"/>
      <c r="B18" s="92" t="s">
        <v>110</v>
      </c>
      <c r="C18" s="93"/>
      <c r="D18" s="92" t="s">
        <v>115</v>
      </c>
      <c r="E18" s="93"/>
      <c r="F18" s="93"/>
      <c r="G18" s="93"/>
      <c r="H18" s="93"/>
      <c r="I18" s="85"/>
    </row>
    <row r="19" ht="15" customHeight="1" spans="1:9">
      <c r="A19" s="76"/>
      <c r="B19" s="92" t="s">
        <v>110</v>
      </c>
      <c r="C19" s="93"/>
      <c r="D19" s="92" t="s">
        <v>116</v>
      </c>
      <c r="E19" s="93"/>
      <c r="F19" s="93"/>
      <c r="G19" s="93"/>
      <c r="H19" s="93"/>
      <c r="I19" s="85"/>
    </row>
    <row r="20" ht="15" customHeight="1" spans="1:9">
      <c r="A20" s="76"/>
      <c r="B20" s="92" t="s">
        <v>110</v>
      </c>
      <c r="C20" s="93"/>
      <c r="D20" s="92" t="s">
        <v>117</v>
      </c>
      <c r="E20" s="93"/>
      <c r="F20" s="93"/>
      <c r="G20" s="93"/>
      <c r="H20" s="93"/>
      <c r="I20" s="85"/>
    </row>
    <row r="21" ht="15" customHeight="1" spans="1:9">
      <c r="A21" s="76"/>
      <c r="B21" s="92" t="s">
        <v>110</v>
      </c>
      <c r="C21" s="93"/>
      <c r="D21" s="92" t="s">
        <v>118</v>
      </c>
      <c r="E21" s="93"/>
      <c r="F21" s="93"/>
      <c r="G21" s="93"/>
      <c r="H21" s="93"/>
      <c r="I21" s="85"/>
    </row>
    <row r="22" ht="15" customHeight="1" spans="1:9">
      <c r="A22" s="76"/>
      <c r="B22" s="92" t="s">
        <v>110</v>
      </c>
      <c r="C22" s="93"/>
      <c r="D22" s="92" t="s">
        <v>119</v>
      </c>
      <c r="E22" s="93"/>
      <c r="F22" s="93"/>
      <c r="G22" s="93"/>
      <c r="H22" s="93"/>
      <c r="I22" s="85"/>
    </row>
    <row r="23" ht="15" customHeight="1" spans="1:9">
      <c r="A23" s="76"/>
      <c r="B23" s="92" t="s">
        <v>110</v>
      </c>
      <c r="C23" s="93"/>
      <c r="D23" s="92" t="s">
        <v>120</v>
      </c>
      <c r="E23" s="93"/>
      <c r="F23" s="93"/>
      <c r="G23" s="93"/>
      <c r="H23" s="93"/>
      <c r="I23" s="85"/>
    </row>
    <row r="24" ht="15" customHeight="1" spans="1:9">
      <c r="A24" s="76"/>
      <c r="B24" s="92" t="s">
        <v>110</v>
      </c>
      <c r="C24" s="93"/>
      <c r="D24" s="92" t="s">
        <v>121</v>
      </c>
      <c r="E24" s="93"/>
      <c r="F24" s="93"/>
      <c r="G24" s="93"/>
      <c r="H24" s="93"/>
      <c r="I24" s="85"/>
    </row>
    <row r="25" ht="15" customHeight="1" spans="1:9">
      <c r="A25" s="76"/>
      <c r="B25" s="92" t="s">
        <v>110</v>
      </c>
      <c r="C25" s="93"/>
      <c r="D25" s="92" t="s">
        <v>122</v>
      </c>
      <c r="E25" s="93"/>
      <c r="F25" s="93"/>
      <c r="G25" s="93"/>
      <c r="H25" s="93"/>
      <c r="I25" s="85"/>
    </row>
    <row r="26" ht="15" customHeight="1" spans="1:9">
      <c r="A26" s="76"/>
      <c r="B26" s="92" t="s">
        <v>110</v>
      </c>
      <c r="C26" s="93"/>
      <c r="D26" s="92" t="s">
        <v>123</v>
      </c>
      <c r="E26" s="93">
        <v>12.458</v>
      </c>
      <c r="F26" s="93">
        <v>12.458</v>
      </c>
      <c r="G26" s="93"/>
      <c r="H26" s="93"/>
      <c r="I26" s="85"/>
    </row>
    <row r="27" ht="15" customHeight="1" spans="1:9">
      <c r="A27" s="76"/>
      <c r="B27" s="92" t="s">
        <v>110</v>
      </c>
      <c r="C27" s="93"/>
      <c r="D27" s="92" t="s">
        <v>124</v>
      </c>
      <c r="E27" s="93"/>
      <c r="F27" s="93"/>
      <c r="G27" s="93"/>
      <c r="H27" s="93"/>
      <c r="I27" s="85"/>
    </row>
    <row r="28" ht="15" customHeight="1" spans="1:9">
      <c r="A28" s="76"/>
      <c r="B28" s="92" t="s">
        <v>110</v>
      </c>
      <c r="C28" s="93"/>
      <c r="D28" s="92" t="s">
        <v>125</v>
      </c>
      <c r="E28" s="93"/>
      <c r="F28" s="93"/>
      <c r="G28" s="93"/>
      <c r="H28" s="93"/>
      <c r="I28" s="85"/>
    </row>
    <row r="29" ht="15" customHeight="1" spans="1:9">
      <c r="A29" s="76"/>
      <c r="B29" s="92" t="s">
        <v>110</v>
      </c>
      <c r="C29" s="93"/>
      <c r="D29" s="92" t="s">
        <v>126</v>
      </c>
      <c r="E29" s="93"/>
      <c r="F29" s="93"/>
      <c r="G29" s="93"/>
      <c r="H29" s="93"/>
      <c r="I29" s="85"/>
    </row>
    <row r="30" ht="15" customHeight="1" spans="1:9">
      <c r="A30" s="76"/>
      <c r="B30" s="92" t="s">
        <v>110</v>
      </c>
      <c r="C30" s="93"/>
      <c r="D30" s="92" t="s">
        <v>127</v>
      </c>
      <c r="E30" s="93"/>
      <c r="F30" s="93"/>
      <c r="G30" s="93"/>
      <c r="H30" s="93"/>
      <c r="I30" s="85"/>
    </row>
    <row r="31" ht="15" customHeight="1" spans="1:9">
      <c r="A31" s="76"/>
      <c r="B31" s="92" t="s">
        <v>110</v>
      </c>
      <c r="C31" s="93"/>
      <c r="D31" s="92" t="s">
        <v>128</v>
      </c>
      <c r="E31" s="93"/>
      <c r="F31" s="93"/>
      <c r="G31" s="93"/>
      <c r="H31" s="93"/>
      <c r="I31" s="85"/>
    </row>
    <row r="32" ht="15" customHeight="1" spans="1:9">
      <c r="A32" s="76"/>
      <c r="B32" s="92" t="s">
        <v>110</v>
      </c>
      <c r="C32" s="93"/>
      <c r="D32" s="92" t="s">
        <v>129</v>
      </c>
      <c r="E32" s="93"/>
      <c r="F32" s="93"/>
      <c r="G32" s="93"/>
      <c r="H32" s="93"/>
      <c r="I32" s="85"/>
    </row>
    <row r="33" ht="15" customHeight="1" spans="1:9">
      <c r="A33" s="76"/>
      <c r="B33" s="92" t="s">
        <v>110</v>
      </c>
      <c r="C33" s="93"/>
      <c r="D33" s="92" t="s">
        <v>130</v>
      </c>
      <c r="E33" s="93"/>
      <c r="F33" s="93"/>
      <c r="G33" s="93"/>
      <c r="H33" s="93"/>
      <c r="I33" s="85"/>
    </row>
    <row r="34" ht="9.75" customHeight="1" spans="1:9">
      <c r="A34" s="146"/>
      <c r="B34" s="146"/>
      <c r="C34" s="146"/>
      <c r="D34" s="69"/>
      <c r="E34" s="146"/>
      <c r="F34" s="146"/>
      <c r="G34" s="146"/>
      <c r="H34" s="146"/>
      <c r="I34" s="14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topLeftCell="B1" workbookViewId="0">
      <pane ySplit="6" topLeftCell="A19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style="116" customWidth="1"/>
    <col min="2" max="3" width="6.15833333333333" style="116" customWidth="1"/>
    <col min="4" max="4" width="19.125" style="116" customWidth="1"/>
    <col min="5" max="5" width="9.875" style="116" customWidth="1"/>
    <col min="6" max="6" width="12.625" style="116" customWidth="1"/>
    <col min="7" max="7" width="10.75" style="116" customWidth="1"/>
    <col min="8" max="8" width="10" style="116" customWidth="1"/>
    <col min="9" max="9" width="7.75" style="116" customWidth="1"/>
    <col min="10" max="38" width="5.75" style="116" customWidth="1"/>
    <col min="39" max="39" width="1.53333333333333" style="116" customWidth="1"/>
    <col min="40" max="41" width="9.76666666666667" style="116" customWidth="1"/>
    <col min="42" max="16384" width="10" style="116"/>
  </cols>
  <sheetData>
    <row r="1" ht="25" customHeight="1" spans="1:39">
      <c r="A1" s="117"/>
      <c r="B1" s="40"/>
      <c r="C1" s="40"/>
      <c r="D1" s="117"/>
      <c r="E1" s="117"/>
      <c r="F1" s="117"/>
      <c r="G1" s="70"/>
      <c r="H1" s="118"/>
      <c r="I1" s="118"/>
      <c r="J1" s="70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31" t="s">
        <v>131</v>
      </c>
      <c r="AM1" s="132"/>
    </row>
    <row r="2" ht="22.8" customHeight="1" spans="1:39">
      <c r="A2" s="70"/>
      <c r="B2" s="119" t="s">
        <v>132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33"/>
      <c r="AM2" s="132"/>
    </row>
    <row r="3" ht="19.55" customHeight="1" spans="1:39">
      <c r="A3" s="121"/>
      <c r="B3" s="122" t="s">
        <v>4</v>
      </c>
      <c r="C3" s="123"/>
      <c r="D3" s="123"/>
      <c r="F3" s="121"/>
      <c r="G3" s="124"/>
      <c r="H3" s="125"/>
      <c r="I3" s="125"/>
      <c r="J3" s="121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34" t="s">
        <v>5</v>
      </c>
      <c r="AK3" s="135"/>
      <c r="AL3" s="136"/>
      <c r="AM3" s="132"/>
    </row>
    <row r="4" ht="24.4" customHeight="1" spans="1:39">
      <c r="A4" s="78"/>
      <c r="B4" s="91"/>
      <c r="C4" s="91"/>
      <c r="D4" s="91"/>
      <c r="E4" s="91" t="s">
        <v>133</v>
      </c>
      <c r="F4" s="91" t="s">
        <v>134</v>
      </c>
      <c r="G4" s="91"/>
      <c r="H4" s="91"/>
      <c r="I4" s="91"/>
      <c r="J4" s="91"/>
      <c r="K4" s="91"/>
      <c r="L4" s="91"/>
      <c r="M4" s="91"/>
      <c r="N4" s="91"/>
      <c r="O4" s="91"/>
      <c r="P4" s="91" t="s">
        <v>135</v>
      </c>
      <c r="Q4" s="91"/>
      <c r="R4" s="91"/>
      <c r="S4" s="91"/>
      <c r="T4" s="91"/>
      <c r="U4" s="91"/>
      <c r="V4" s="91"/>
      <c r="W4" s="91"/>
      <c r="X4" s="91"/>
      <c r="Y4" s="91"/>
      <c r="Z4" s="91" t="s">
        <v>136</v>
      </c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132"/>
    </row>
    <row r="5" ht="30" customHeight="1" spans="1:39">
      <c r="A5" s="78"/>
      <c r="B5" s="91" t="s">
        <v>75</v>
      </c>
      <c r="C5" s="91"/>
      <c r="D5" s="91" t="s">
        <v>76</v>
      </c>
      <c r="E5" s="91"/>
      <c r="F5" s="91" t="s">
        <v>58</v>
      </c>
      <c r="G5" s="91" t="s">
        <v>137</v>
      </c>
      <c r="H5" s="91"/>
      <c r="I5" s="91"/>
      <c r="J5" s="91" t="s">
        <v>138</v>
      </c>
      <c r="K5" s="91"/>
      <c r="L5" s="91"/>
      <c r="M5" s="91" t="s">
        <v>139</v>
      </c>
      <c r="N5" s="91"/>
      <c r="O5" s="91"/>
      <c r="P5" s="91" t="s">
        <v>58</v>
      </c>
      <c r="Q5" s="91" t="s">
        <v>137</v>
      </c>
      <c r="R5" s="91"/>
      <c r="S5" s="91"/>
      <c r="T5" s="91" t="s">
        <v>138</v>
      </c>
      <c r="U5" s="91"/>
      <c r="V5" s="91"/>
      <c r="W5" s="91" t="s">
        <v>139</v>
      </c>
      <c r="X5" s="91"/>
      <c r="Y5" s="91"/>
      <c r="Z5" s="91" t="s">
        <v>58</v>
      </c>
      <c r="AA5" s="91" t="s">
        <v>137</v>
      </c>
      <c r="AB5" s="91"/>
      <c r="AC5" s="91"/>
      <c r="AD5" s="91" t="s">
        <v>138</v>
      </c>
      <c r="AE5" s="91"/>
      <c r="AF5" s="91"/>
      <c r="AG5" s="91" t="s">
        <v>139</v>
      </c>
      <c r="AH5" s="91"/>
      <c r="AI5" s="91"/>
      <c r="AJ5" s="91" t="s">
        <v>140</v>
      </c>
      <c r="AK5" s="91"/>
      <c r="AL5" s="91"/>
      <c r="AM5" s="132"/>
    </row>
    <row r="6" ht="30" customHeight="1" spans="1:39">
      <c r="A6" s="69"/>
      <c r="B6" s="91" t="s">
        <v>77</v>
      </c>
      <c r="C6" s="91" t="s">
        <v>78</v>
      </c>
      <c r="D6" s="91"/>
      <c r="E6" s="91"/>
      <c r="F6" s="91"/>
      <c r="G6" s="91" t="s">
        <v>141</v>
      </c>
      <c r="H6" s="91" t="s">
        <v>71</v>
      </c>
      <c r="I6" s="91" t="s">
        <v>72</v>
      </c>
      <c r="J6" s="91" t="s">
        <v>141</v>
      </c>
      <c r="K6" s="91" t="s">
        <v>71</v>
      </c>
      <c r="L6" s="91" t="s">
        <v>72</v>
      </c>
      <c r="M6" s="91" t="s">
        <v>141</v>
      </c>
      <c r="N6" s="91" t="s">
        <v>71</v>
      </c>
      <c r="O6" s="91" t="s">
        <v>72</v>
      </c>
      <c r="P6" s="91"/>
      <c r="Q6" s="91" t="s">
        <v>141</v>
      </c>
      <c r="R6" s="91" t="s">
        <v>71</v>
      </c>
      <c r="S6" s="91" t="s">
        <v>72</v>
      </c>
      <c r="T6" s="91" t="s">
        <v>141</v>
      </c>
      <c r="U6" s="91" t="s">
        <v>71</v>
      </c>
      <c r="V6" s="91" t="s">
        <v>72</v>
      </c>
      <c r="W6" s="91" t="s">
        <v>141</v>
      </c>
      <c r="X6" s="91" t="s">
        <v>71</v>
      </c>
      <c r="Y6" s="91" t="s">
        <v>72</v>
      </c>
      <c r="Z6" s="91"/>
      <c r="AA6" s="91" t="s">
        <v>141</v>
      </c>
      <c r="AB6" s="91" t="s">
        <v>71</v>
      </c>
      <c r="AC6" s="91" t="s">
        <v>72</v>
      </c>
      <c r="AD6" s="91" t="s">
        <v>141</v>
      </c>
      <c r="AE6" s="91" t="s">
        <v>71</v>
      </c>
      <c r="AF6" s="91" t="s">
        <v>72</v>
      </c>
      <c r="AG6" s="91" t="s">
        <v>141</v>
      </c>
      <c r="AH6" s="91" t="s">
        <v>71</v>
      </c>
      <c r="AI6" s="91" t="s">
        <v>72</v>
      </c>
      <c r="AJ6" s="91" t="s">
        <v>141</v>
      </c>
      <c r="AK6" s="91" t="s">
        <v>71</v>
      </c>
      <c r="AL6" s="91" t="s">
        <v>72</v>
      </c>
      <c r="AM6" s="132"/>
    </row>
    <row r="7" ht="27" customHeight="1" spans="1:39">
      <c r="A7" s="78"/>
      <c r="B7" s="91"/>
      <c r="C7" s="91"/>
      <c r="D7" s="91" t="s">
        <v>80</v>
      </c>
      <c r="E7" s="126">
        <f t="shared" ref="E7:G7" si="0">SUM(E8:E28)</f>
        <v>196.370828</v>
      </c>
      <c r="F7" s="126">
        <f t="shared" si="0"/>
        <v>196.370828</v>
      </c>
      <c r="G7" s="126">
        <f t="shared" ref="G7:I7" si="1">SUM(G8:G28)</f>
        <v>196.370828</v>
      </c>
      <c r="H7" s="126">
        <f t="shared" si="1"/>
        <v>166.370828</v>
      </c>
      <c r="I7" s="126">
        <f t="shared" si="1"/>
        <v>30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32"/>
    </row>
    <row r="8" s="116" customFormat="1" ht="30" customHeight="1" spans="1:39">
      <c r="A8" s="127"/>
      <c r="B8" s="95" t="s">
        <v>142</v>
      </c>
      <c r="C8" s="96" t="s">
        <v>82</v>
      </c>
      <c r="D8" s="110" t="s">
        <v>143</v>
      </c>
      <c r="E8" s="111">
        <v>39.7548</v>
      </c>
      <c r="F8" s="111">
        <v>39.7548</v>
      </c>
      <c r="G8" s="111">
        <v>39.7548</v>
      </c>
      <c r="H8" s="111">
        <v>39.7548</v>
      </c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137"/>
    </row>
    <row r="9" s="116" customFormat="1" ht="30" customHeight="1" spans="1:39">
      <c r="A9" s="127"/>
      <c r="B9" s="95" t="s">
        <v>142</v>
      </c>
      <c r="C9" s="96" t="s">
        <v>90</v>
      </c>
      <c r="D9" s="110" t="s">
        <v>144</v>
      </c>
      <c r="E9" s="111">
        <v>5.094</v>
      </c>
      <c r="F9" s="111">
        <v>5.094</v>
      </c>
      <c r="G9" s="111">
        <v>5.094</v>
      </c>
      <c r="H9" s="111">
        <v>5.094</v>
      </c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137"/>
    </row>
    <row r="10" s="116" customFormat="1" ht="30" customHeight="1" spans="1:39">
      <c r="A10" s="127"/>
      <c r="B10" s="95" t="s">
        <v>142</v>
      </c>
      <c r="C10" s="96" t="s">
        <v>145</v>
      </c>
      <c r="D10" s="110" t="s">
        <v>146</v>
      </c>
      <c r="E10" s="111">
        <v>58.9676</v>
      </c>
      <c r="F10" s="111">
        <v>58.9676</v>
      </c>
      <c r="G10" s="111">
        <v>58.9676</v>
      </c>
      <c r="H10" s="111">
        <v>58.9676</v>
      </c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137"/>
    </row>
    <row r="11" s="116" customFormat="1" ht="30" customHeight="1" spans="1:39">
      <c r="A11" s="127"/>
      <c r="B11" s="95" t="s">
        <v>142</v>
      </c>
      <c r="C11" s="96" t="s">
        <v>147</v>
      </c>
      <c r="D11" s="110" t="s">
        <v>148</v>
      </c>
      <c r="E11" s="111">
        <v>12.9306</v>
      </c>
      <c r="F11" s="111">
        <v>12.9306</v>
      </c>
      <c r="G11" s="111">
        <v>12.9306</v>
      </c>
      <c r="H11" s="111">
        <v>12.9306</v>
      </c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137"/>
    </row>
    <row r="12" s="116" customFormat="1" ht="30" customHeight="1" spans="1:39">
      <c r="A12" s="127"/>
      <c r="B12" s="95" t="s">
        <v>142</v>
      </c>
      <c r="C12" s="96" t="s">
        <v>149</v>
      </c>
      <c r="D12" s="110" t="s">
        <v>150</v>
      </c>
      <c r="E12" s="111">
        <v>7.9939</v>
      </c>
      <c r="F12" s="111">
        <v>7.9939</v>
      </c>
      <c r="G12" s="111">
        <v>7.9939</v>
      </c>
      <c r="H12" s="111">
        <v>7.9939</v>
      </c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137"/>
    </row>
    <row r="13" s="116" customFormat="1" ht="30" customHeight="1" spans="1:39">
      <c r="A13" s="127"/>
      <c r="B13" s="95" t="s">
        <v>142</v>
      </c>
      <c r="C13" s="96" t="s">
        <v>151</v>
      </c>
      <c r="D13" s="110" t="s">
        <v>152</v>
      </c>
      <c r="E13" s="111">
        <v>0.8</v>
      </c>
      <c r="F13" s="111">
        <v>0.8</v>
      </c>
      <c r="G13" s="111">
        <v>0.8</v>
      </c>
      <c r="H13" s="111">
        <v>0.8</v>
      </c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137"/>
    </row>
    <row r="14" s="116" customFormat="1" ht="30" customHeight="1" spans="1:39">
      <c r="A14" s="127"/>
      <c r="B14" s="95" t="s">
        <v>142</v>
      </c>
      <c r="C14" s="96" t="s">
        <v>153</v>
      </c>
      <c r="D14" s="110" t="s">
        <v>154</v>
      </c>
      <c r="E14" s="111">
        <v>1.4534</v>
      </c>
      <c r="F14" s="111">
        <v>1.4534</v>
      </c>
      <c r="G14" s="111">
        <v>1.4534</v>
      </c>
      <c r="H14" s="111">
        <v>1.4534</v>
      </c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137"/>
    </row>
    <row r="15" s="116" customFormat="1" ht="30" customHeight="1" spans="1:39">
      <c r="A15" s="127"/>
      <c r="B15" s="95" t="s">
        <v>142</v>
      </c>
      <c r="C15" s="96" t="s">
        <v>155</v>
      </c>
      <c r="D15" s="110" t="s">
        <v>91</v>
      </c>
      <c r="E15" s="111">
        <v>12.458</v>
      </c>
      <c r="F15" s="111">
        <v>12.458</v>
      </c>
      <c r="G15" s="111">
        <v>12.458</v>
      </c>
      <c r="H15" s="111">
        <v>12.458</v>
      </c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137"/>
    </row>
    <row r="16" s="116" customFormat="1" ht="30" customHeight="1" spans="1:39">
      <c r="A16" s="127"/>
      <c r="B16" s="95" t="s">
        <v>142</v>
      </c>
      <c r="C16" s="96" t="s">
        <v>85</v>
      </c>
      <c r="D16" s="110" t="s">
        <v>156</v>
      </c>
      <c r="E16" s="111">
        <v>5.2</v>
      </c>
      <c r="F16" s="111">
        <v>5.2</v>
      </c>
      <c r="G16" s="111">
        <v>5.2</v>
      </c>
      <c r="H16" s="111">
        <v>5.2</v>
      </c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137"/>
    </row>
    <row r="17" s="116" customFormat="1" ht="30" customHeight="1" spans="1:39">
      <c r="A17" s="127"/>
      <c r="B17" s="95" t="s">
        <v>157</v>
      </c>
      <c r="C17" s="96" t="s">
        <v>82</v>
      </c>
      <c r="D17" s="110" t="s">
        <v>158</v>
      </c>
      <c r="E17" s="111">
        <v>1.53</v>
      </c>
      <c r="F17" s="111">
        <v>1.53</v>
      </c>
      <c r="G17" s="111">
        <v>1.53</v>
      </c>
      <c r="H17" s="111">
        <v>1.53</v>
      </c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137"/>
    </row>
    <row r="18" s="116" customFormat="1" ht="30" customHeight="1" spans="1:39">
      <c r="A18" s="127"/>
      <c r="B18" s="95" t="s">
        <v>157</v>
      </c>
      <c r="C18" s="96" t="s">
        <v>87</v>
      </c>
      <c r="D18" s="110" t="s">
        <v>159</v>
      </c>
      <c r="E18" s="111">
        <v>0.306</v>
      </c>
      <c r="F18" s="111">
        <v>0.306</v>
      </c>
      <c r="G18" s="111">
        <v>0.306</v>
      </c>
      <c r="H18" s="111">
        <v>0.306</v>
      </c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137"/>
    </row>
    <row r="19" s="116" customFormat="1" ht="30" customHeight="1" spans="1:39">
      <c r="A19" s="127"/>
      <c r="B19" s="95" t="s">
        <v>157</v>
      </c>
      <c r="C19" s="96" t="s">
        <v>160</v>
      </c>
      <c r="D19" s="110" t="s">
        <v>161</v>
      </c>
      <c r="E19" s="111">
        <v>0.765</v>
      </c>
      <c r="F19" s="111">
        <v>0.765</v>
      </c>
      <c r="G19" s="111">
        <v>0.765</v>
      </c>
      <c r="H19" s="111">
        <v>0.765</v>
      </c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137"/>
    </row>
    <row r="20" s="116" customFormat="1" ht="30" customHeight="1" spans="1:39">
      <c r="A20" s="127"/>
      <c r="B20" s="95" t="s">
        <v>157</v>
      </c>
      <c r="C20" s="96" t="s">
        <v>145</v>
      </c>
      <c r="D20" s="110" t="s">
        <v>162</v>
      </c>
      <c r="E20" s="111">
        <v>0.8964</v>
      </c>
      <c r="F20" s="111">
        <v>0.8964</v>
      </c>
      <c r="G20" s="111">
        <v>0.8964</v>
      </c>
      <c r="H20" s="111">
        <v>0.8964</v>
      </c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137"/>
    </row>
    <row r="21" s="116" customFormat="1" ht="30" customHeight="1" spans="1:39">
      <c r="A21" s="127"/>
      <c r="B21" s="95" t="s">
        <v>157</v>
      </c>
      <c r="C21" s="96" t="s">
        <v>151</v>
      </c>
      <c r="D21" s="110" t="s">
        <v>163</v>
      </c>
      <c r="E21" s="111">
        <v>6.12</v>
      </c>
      <c r="F21" s="111">
        <v>6.12</v>
      </c>
      <c r="G21" s="111">
        <v>6.12</v>
      </c>
      <c r="H21" s="111">
        <v>6.12</v>
      </c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137"/>
    </row>
    <row r="22" s="116" customFormat="1" ht="30" customHeight="1" spans="1:39">
      <c r="A22" s="127"/>
      <c r="B22" s="95" t="s">
        <v>157</v>
      </c>
      <c r="C22" s="96" t="s">
        <v>164</v>
      </c>
      <c r="D22" s="110" t="s">
        <v>165</v>
      </c>
      <c r="E22" s="111">
        <v>0.3249</v>
      </c>
      <c r="F22" s="111">
        <v>0.3249</v>
      </c>
      <c r="G22" s="111">
        <v>0.3249</v>
      </c>
      <c r="H22" s="111">
        <v>0.3249</v>
      </c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137"/>
    </row>
    <row r="23" s="116" customFormat="1" ht="30" customHeight="1" spans="1:39">
      <c r="A23" s="127"/>
      <c r="B23" s="96" t="s">
        <v>157</v>
      </c>
      <c r="C23" s="96" t="s">
        <v>166</v>
      </c>
      <c r="D23" s="128" t="s">
        <v>167</v>
      </c>
      <c r="E23" s="111">
        <v>2.076328</v>
      </c>
      <c r="F23" s="111">
        <v>2.076328</v>
      </c>
      <c r="G23" s="111">
        <v>2.076328</v>
      </c>
      <c r="H23" s="111">
        <v>2.076328</v>
      </c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137"/>
    </row>
    <row r="24" s="116" customFormat="1" ht="27" customHeight="1" spans="2:38">
      <c r="B24" s="96" t="s">
        <v>157</v>
      </c>
      <c r="C24" s="96" t="s">
        <v>168</v>
      </c>
      <c r="D24" s="128" t="s">
        <v>169</v>
      </c>
      <c r="E24" s="111">
        <v>1.3426</v>
      </c>
      <c r="F24" s="111">
        <v>1.3426</v>
      </c>
      <c r="G24" s="111">
        <v>1.3426</v>
      </c>
      <c r="H24" s="111">
        <v>1.3426</v>
      </c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</row>
    <row r="25" s="116" customFormat="1" ht="27" customHeight="1" spans="2:38">
      <c r="B25" s="96" t="s">
        <v>157</v>
      </c>
      <c r="C25" s="96" t="s">
        <v>170</v>
      </c>
      <c r="D25" s="128" t="s">
        <v>171</v>
      </c>
      <c r="E25" s="111">
        <v>3.6</v>
      </c>
      <c r="F25" s="111">
        <v>3.6</v>
      </c>
      <c r="G25" s="111">
        <v>3.6</v>
      </c>
      <c r="H25" s="111">
        <v>3.6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</row>
    <row r="26" s="116" customFormat="1" ht="27" customHeight="1" spans="2:38">
      <c r="B26" s="96" t="s">
        <v>157</v>
      </c>
      <c r="C26" s="96" t="s">
        <v>85</v>
      </c>
      <c r="D26" s="128" t="s">
        <v>172</v>
      </c>
      <c r="E26" s="111">
        <f>F26</f>
        <v>31.9581</v>
      </c>
      <c r="F26" s="111">
        <f>G26</f>
        <v>31.9581</v>
      </c>
      <c r="G26" s="111">
        <f>H26+I26</f>
        <v>31.9581</v>
      </c>
      <c r="H26" s="111">
        <v>1.9581</v>
      </c>
      <c r="I26" s="130">
        <v>30</v>
      </c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</row>
    <row r="27" s="116" customFormat="1" ht="27" customHeight="1" spans="2:38">
      <c r="B27" s="96" t="s">
        <v>173</v>
      </c>
      <c r="C27" s="96" t="s">
        <v>90</v>
      </c>
      <c r="D27" s="128" t="s">
        <v>174</v>
      </c>
      <c r="E27" s="111">
        <v>2.6392</v>
      </c>
      <c r="F27" s="111">
        <v>2.6392</v>
      </c>
      <c r="G27" s="111">
        <v>2.6392</v>
      </c>
      <c r="H27" s="111">
        <v>2.6392</v>
      </c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</row>
    <row r="28" s="116" customFormat="1" ht="27" customHeight="1" spans="2:38">
      <c r="B28" s="96" t="s">
        <v>173</v>
      </c>
      <c r="C28" s="96" t="s">
        <v>145</v>
      </c>
      <c r="D28" s="128" t="s">
        <v>175</v>
      </c>
      <c r="E28" s="111">
        <v>0.16</v>
      </c>
      <c r="F28" s="111">
        <v>0.16</v>
      </c>
      <c r="G28" s="111">
        <v>0.16</v>
      </c>
      <c r="H28" s="111">
        <v>0.16</v>
      </c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</row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style="67" customWidth="1"/>
    <col min="2" max="4" width="6.625" style="67" customWidth="1"/>
    <col min="5" max="5" width="45.125" style="67" customWidth="1"/>
    <col min="6" max="8" width="20.625" style="67" customWidth="1"/>
    <col min="9" max="9" width="1.53333333333333" style="67" customWidth="1"/>
    <col min="10" max="11" width="9.76666666666667" style="67" customWidth="1"/>
    <col min="12" max="16384" width="10" style="67"/>
  </cols>
  <sheetData>
    <row r="1" ht="25" customHeight="1" spans="1:9">
      <c r="A1" s="68"/>
      <c r="B1" s="40"/>
      <c r="C1" s="71"/>
      <c r="D1" s="71"/>
      <c r="E1" s="71"/>
      <c r="F1" s="71" t="s">
        <v>176</v>
      </c>
      <c r="G1" s="71"/>
      <c r="H1" s="71"/>
      <c r="I1" s="76"/>
    </row>
    <row r="2" ht="22.8" customHeight="1" spans="1:8">
      <c r="A2" s="68"/>
      <c r="B2" s="72" t="s">
        <v>177</v>
      </c>
      <c r="C2" s="72"/>
      <c r="D2" s="72"/>
      <c r="E2" s="72"/>
      <c r="F2" s="72"/>
      <c r="G2" s="72"/>
      <c r="H2" s="72"/>
    </row>
    <row r="3" ht="19.55" customHeight="1" spans="1:9">
      <c r="A3" s="73"/>
      <c r="B3" s="74" t="s">
        <v>4</v>
      </c>
      <c r="C3" s="74"/>
      <c r="D3" s="74"/>
      <c r="E3" s="74"/>
      <c r="F3" s="73"/>
      <c r="H3" s="94" t="s">
        <v>5</v>
      </c>
      <c r="I3" s="83"/>
    </row>
    <row r="4" ht="24.4" customHeight="1" spans="1:9">
      <c r="A4" s="79"/>
      <c r="B4" s="77" t="s">
        <v>8</v>
      </c>
      <c r="C4" s="77"/>
      <c r="D4" s="77"/>
      <c r="E4" s="77"/>
      <c r="F4" s="77" t="s">
        <v>58</v>
      </c>
      <c r="G4" s="91" t="s">
        <v>178</v>
      </c>
      <c r="H4" s="91" t="s">
        <v>136</v>
      </c>
      <c r="I4" s="85"/>
    </row>
    <row r="5" ht="24.4" customHeight="1" spans="1:9">
      <c r="A5" s="79"/>
      <c r="B5" s="77" t="s">
        <v>75</v>
      </c>
      <c r="C5" s="77"/>
      <c r="D5" s="77"/>
      <c r="E5" s="77" t="s">
        <v>76</v>
      </c>
      <c r="F5" s="77"/>
      <c r="G5" s="91"/>
      <c r="H5" s="91"/>
      <c r="I5" s="85"/>
    </row>
    <row r="6" ht="24.4" customHeight="1" spans="1:9">
      <c r="A6" s="78"/>
      <c r="B6" s="77" t="s">
        <v>77</v>
      </c>
      <c r="C6" s="77" t="s">
        <v>78</v>
      </c>
      <c r="D6" s="77" t="s">
        <v>79</v>
      </c>
      <c r="E6" s="77"/>
      <c r="F6" s="77"/>
      <c r="G6" s="91"/>
      <c r="H6" s="91"/>
      <c r="I6" s="85"/>
    </row>
    <row r="7" ht="27" customHeight="1" spans="1:9">
      <c r="A7" s="79"/>
      <c r="B7" s="77"/>
      <c r="C7" s="77"/>
      <c r="D7" s="77"/>
      <c r="E7" s="77" t="s">
        <v>80</v>
      </c>
      <c r="F7" s="114">
        <f>SUM(F8:F11)</f>
        <v>196.370828</v>
      </c>
      <c r="G7" s="114">
        <f>SUM(G8:G11)</f>
        <v>196.370828</v>
      </c>
      <c r="H7" s="80"/>
      <c r="I7" s="86"/>
    </row>
    <row r="8" ht="27" customHeight="1" spans="1:9">
      <c r="A8" s="79"/>
      <c r="B8" s="95" t="s">
        <v>81</v>
      </c>
      <c r="C8" s="95" t="s">
        <v>82</v>
      </c>
      <c r="D8" s="95" t="s">
        <v>83</v>
      </c>
      <c r="E8" s="115" t="s">
        <v>84</v>
      </c>
      <c r="F8" s="111">
        <v>140.982228</v>
      </c>
      <c r="G8" s="111">
        <v>140.982228</v>
      </c>
      <c r="H8" s="80"/>
      <c r="I8" s="86"/>
    </row>
    <row r="9" ht="27" customHeight="1" spans="1:9">
      <c r="A9" s="79"/>
      <c r="B9" s="95" t="s">
        <v>81</v>
      </c>
      <c r="C9" s="95" t="s">
        <v>82</v>
      </c>
      <c r="D9" s="95" t="s">
        <v>85</v>
      </c>
      <c r="E9" s="115" t="s">
        <v>86</v>
      </c>
      <c r="F9" s="111">
        <v>30</v>
      </c>
      <c r="G9" s="111">
        <v>30</v>
      </c>
      <c r="H9" s="80"/>
      <c r="I9" s="86"/>
    </row>
    <row r="10" ht="27" customHeight="1" spans="1:9">
      <c r="A10" s="79"/>
      <c r="B10" s="95" t="s">
        <v>81</v>
      </c>
      <c r="C10" s="95" t="s">
        <v>87</v>
      </c>
      <c r="D10" s="95" t="s">
        <v>87</v>
      </c>
      <c r="E10" s="115" t="s">
        <v>88</v>
      </c>
      <c r="F10" s="111">
        <v>12.9306</v>
      </c>
      <c r="G10" s="111">
        <v>12.9306</v>
      </c>
      <c r="H10" s="80"/>
      <c r="I10" s="86"/>
    </row>
    <row r="11" ht="27" customHeight="1" spans="1:9">
      <c r="A11" s="79"/>
      <c r="B11" s="95" t="s">
        <v>89</v>
      </c>
      <c r="C11" s="95" t="s">
        <v>90</v>
      </c>
      <c r="D11" s="95" t="s">
        <v>82</v>
      </c>
      <c r="E11" s="115" t="s">
        <v>91</v>
      </c>
      <c r="F11" s="111">
        <v>12.458</v>
      </c>
      <c r="G11" s="111">
        <v>12.458</v>
      </c>
      <c r="H11" s="80"/>
      <c r="I11" s="86"/>
    </row>
    <row r="12" ht="27" customHeight="1" spans="1:9">
      <c r="A12" s="79"/>
      <c r="B12" s="77"/>
      <c r="C12" s="77"/>
      <c r="D12" s="77"/>
      <c r="E12" s="77"/>
      <c r="F12" s="80"/>
      <c r="G12" s="80"/>
      <c r="H12" s="80"/>
      <c r="I12" s="86"/>
    </row>
    <row r="13" ht="27" customHeight="1" spans="1:9">
      <c r="A13" s="79"/>
      <c r="B13" s="77"/>
      <c r="C13" s="77"/>
      <c r="D13" s="77"/>
      <c r="E13" s="77"/>
      <c r="F13" s="80"/>
      <c r="G13" s="80"/>
      <c r="H13" s="80"/>
      <c r="I13" s="86"/>
    </row>
    <row r="14" ht="27" customHeight="1" spans="1:9">
      <c r="A14" s="79"/>
      <c r="B14" s="77"/>
      <c r="C14" s="77"/>
      <c r="D14" s="77"/>
      <c r="E14" s="77"/>
      <c r="F14" s="80"/>
      <c r="G14" s="80"/>
      <c r="H14" s="80"/>
      <c r="I14" s="86"/>
    </row>
    <row r="15" ht="27" customHeight="1" spans="1:9">
      <c r="A15" s="79"/>
      <c r="B15" s="77"/>
      <c r="C15" s="77"/>
      <c r="D15" s="77"/>
      <c r="E15" s="77"/>
      <c r="F15" s="80"/>
      <c r="G15" s="80"/>
      <c r="H15" s="80"/>
      <c r="I15" s="8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13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99"/>
      <c r="B1" s="40"/>
      <c r="C1" s="40"/>
      <c r="D1" s="100"/>
      <c r="E1" s="101"/>
      <c r="F1" s="101"/>
      <c r="G1" s="102" t="s">
        <v>179</v>
      </c>
      <c r="H1" s="103"/>
    </row>
    <row r="2" ht="22.8" customHeight="1" spans="1:8">
      <c r="A2" s="101"/>
      <c r="B2" s="104" t="s">
        <v>180</v>
      </c>
      <c r="C2" s="104"/>
      <c r="D2" s="104"/>
      <c r="E2" s="104"/>
      <c r="F2" s="104"/>
      <c r="G2" s="104"/>
      <c r="H2" s="103"/>
    </row>
    <row r="3" ht="19.55" customHeight="1" spans="1:8">
      <c r="A3" s="105"/>
      <c r="B3" s="106" t="s">
        <v>4</v>
      </c>
      <c r="C3" s="106"/>
      <c r="D3" s="106"/>
      <c r="F3" s="105"/>
      <c r="G3" s="107" t="s">
        <v>5</v>
      </c>
      <c r="H3" s="103"/>
    </row>
    <row r="4" ht="24.4" customHeight="1" spans="1:8">
      <c r="A4" s="108"/>
      <c r="B4" s="77" t="s">
        <v>8</v>
      </c>
      <c r="C4" s="77"/>
      <c r="D4" s="77"/>
      <c r="E4" s="77" t="s">
        <v>71</v>
      </c>
      <c r="F4" s="77"/>
      <c r="G4" s="77"/>
      <c r="H4" s="103"/>
    </row>
    <row r="5" ht="24.4" customHeight="1" spans="1:8">
      <c r="A5" s="108"/>
      <c r="B5" s="77" t="s">
        <v>75</v>
      </c>
      <c r="C5" s="77"/>
      <c r="D5" s="77" t="s">
        <v>76</v>
      </c>
      <c r="E5" s="77" t="s">
        <v>58</v>
      </c>
      <c r="F5" s="77" t="s">
        <v>181</v>
      </c>
      <c r="G5" s="77" t="s">
        <v>182</v>
      </c>
      <c r="H5" s="103"/>
    </row>
    <row r="6" ht="24.4" customHeight="1" spans="1:8">
      <c r="A6" s="108"/>
      <c r="B6" s="77" t="s">
        <v>77</v>
      </c>
      <c r="C6" s="77" t="s">
        <v>78</v>
      </c>
      <c r="D6" s="77"/>
      <c r="E6" s="77"/>
      <c r="F6" s="77"/>
      <c r="G6" s="77"/>
      <c r="H6" s="103"/>
    </row>
    <row r="7" ht="27" customHeight="1" spans="1:8">
      <c r="A7" s="108"/>
      <c r="B7" s="77"/>
      <c r="C7" s="77"/>
      <c r="D7" s="77" t="s">
        <v>80</v>
      </c>
      <c r="E7" s="109">
        <f>F7+G7</f>
        <v>166.370828</v>
      </c>
      <c r="F7" s="80">
        <f>SUM(F8:F28)</f>
        <v>147.4515</v>
      </c>
      <c r="G7" s="80">
        <f>SUM(G8:G28)</f>
        <v>18.919328</v>
      </c>
      <c r="H7" s="103"/>
    </row>
    <row r="8" ht="24.4" customHeight="1" spans="1:8">
      <c r="A8" s="108"/>
      <c r="B8" s="95" t="s">
        <v>142</v>
      </c>
      <c r="C8" s="96" t="s">
        <v>82</v>
      </c>
      <c r="D8" s="110" t="s">
        <v>143</v>
      </c>
      <c r="E8" s="77">
        <f>F8+G8</f>
        <v>39.7548</v>
      </c>
      <c r="F8" s="111">
        <v>39.7548</v>
      </c>
      <c r="G8" s="77"/>
      <c r="H8" s="103"/>
    </row>
    <row r="9" ht="24.4" customHeight="1" spans="1:8">
      <c r="A9" s="108"/>
      <c r="B9" s="95" t="s">
        <v>142</v>
      </c>
      <c r="C9" s="96" t="s">
        <v>90</v>
      </c>
      <c r="D9" s="110" t="s">
        <v>144</v>
      </c>
      <c r="E9" s="77">
        <f t="shared" ref="E9:E28" si="0">F9+G9</f>
        <v>5.094</v>
      </c>
      <c r="F9" s="111">
        <v>5.094</v>
      </c>
      <c r="G9" s="77"/>
      <c r="H9" s="103"/>
    </row>
    <row r="10" ht="24.4" customHeight="1" spans="1:8">
      <c r="A10" s="108"/>
      <c r="B10" s="95" t="s">
        <v>142</v>
      </c>
      <c r="C10" s="96" t="s">
        <v>145</v>
      </c>
      <c r="D10" s="110" t="s">
        <v>146</v>
      </c>
      <c r="E10" s="77">
        <f t="shared" si="0"/>
        <v>58.9676</v>
      </c>
      <c r="F10" s="111">
        <v>58.9676</v>
      </c>
      <c r="G10" s="77"/>
      <c r="H10" s="103"/>
    </row>
    <row r="11" ht="24.4" customHeight="1" spans="1:8">
      <c r="A11" s="108"/>
      <c r="B11" s="95" t="s">
        <v>142</v>
      </c>
      <c r="C11" s="96" t="s">
        <v>147</v>
      </c>
      <c r="D11" s="110" t="s">
        <v>148</v>
      </c>
      <c r="E11" s="77">
        <f t="shared" si="0"/>
        <v>12.9306</v>
      </c>
      <c r="F11" s="111">
        <v>12.9306</v>
      </c>
      <c r="G11" s="77"/>
      <c r="H11" s="103"/>
    </row>
    <row r="12" ht="24.4" customHeight="1" spans="1:8">
      <c r="A12" s="108"/>
      <c r="B12" s="95" t="s">
        <v>142</v>
      </c>
      <c r="C12" s="96" t="s">
        <v>149</v>
      </c>
      <c r="D12" s="110" t="s">
        <v>150</v>
      </c>
      <c r="E12" s="77">
        <f t="shared" si="0"/>
        <v>7.9939</v>
      </c>
      <c r="F12" s="111">
        <v>7.9939</v>
      </c>
      <c r="G12" s="77"/>
      <c r="H12" s="103"/>
    </row>
    <row r="13" ht="24.4" customHeight="1" spans="1:8">
      <c r="A13" s="108"/>
      <c r="B13" s="95" t="s">
        <v>142</v>
      </c>
      <c r="C13" s="96" t="s">
        <v>151</v>
      </c>
      <c r="D13" s="110" t="s">
        <v>152</v>
      </c>
      <c r="E13" s="77">
        <f t="shared" si="0"/>
        <v>0.8</v>
      </c>
      <c r="F13" s="111">
        <v>0.8</v>
      </c>
      <c r="G13" s="77"/>
      <c r="H13" s="103"/>
    </row>
    <row r="14" ht="24.4" customHeight="1" spans="1:8">
      <c r="A14" s="108"/>
      <c r="B14" s="95" t="s">
        <v>142</v>
      </c>
      <c r="C14" s="96" t="s">
        <v>153</v>
      </c>
      <c r="D14" s="110" t="s">
        <v>154</v>
      </c>
      <c r="E14" s="77">
        <f t="shared" si="0"/>
        <v>1.4534</v>
      </c>
      <c r="F14" s="111">
        <v>1.4534</v>
      </c>
      <c r="G14" s="77"/>
      <c r="H14" s="103"/>
    </row>
    <row r="15" ht="24.4" customHeight="1" spans="1:8">
      <c r="A15" s="108"/>
      <c r="B15" s="95" t="s">
        <v>142</v>
      </c>
      <c r="C15" s="96" t="s">
        <v>155</v>
      </c>
      <c r="D15" s="110" t="s">
        <v>91</v>
      </c>
      <c r="E15" s="77">
        <f t="shared" si="0"/>
        <v>12.458</v>
      </c>
      <c r="F15" s="111">
        <v>12.458</v>
      </c>
      <c r="G15" s="77"/>
      <c r="H15" s="103"/>
    </row>
    <row r="16" ht="24.4" customHeight="1" spans="1:8">
      <c r="A16" s="108"/>
      <c r="B16" s="95" t="s">
        <v>142</v>
      </c>
      <c r="C16" s="96" t="s">
        <v>85</v>
      </c>
      <c r="D16" s="110" t="s">
        <v>156</v>
      </c>
      <c r="E16" s="77">
        <f t="shared" si="0"/>
        <v>5.2</v>
      </c>
      <c r="F16" s="111">
        <v>5.2</v>
      </c>
      <c r="G16" s="77"/>
      <c r="H16" s="103"/>
    </row>
    <row r="17" ht="27" customHeight="1" spans="2:7">
      <c r="B17" s="95" t="s">
        <v>157</v>
      </c>
      <c r="C17" s="96" t="s">
        <v>82</v>
      </c>
      <c r="D17" s="110" t="s">
        <v>158</v>
      </c>
      <c r="E17" s="77">
        <f t="shared" si="0"/>
        <v>1.53</v>
      </c>
      <c r="F17" s="112"/>
      <c r="G17" s="111">
        <v>1.53</v>
      </c>
    </row>
    <row r="18" ht="27" customHeight="1" spans="2:7">
      <c r="B18" s="95" t="s">
        <v>157</v>
      </c>
      <c r="C18" s="96" t="s">
        <v>87</v>
      </c>
      <c r="D18" s="110" t="s">
        <v>159</v>
      </c>
      <c r="E18" s="77">
        <f t="shared" si="0"/>
        <v>0.306</v>
      </c>
      <c r="F18" s="112"/>
      <c r="G18" s="111">
        <v>0.306</v>
      </c>
    </row>
    <row r="19" ht="27" customHeight="1" spans="2:7">
      <c r="B19" s="95" t="s">
        <v>157</v>
      </c>
      <c r="C19" s="96" t="s">
        <v>160</v>
      </c>
      <c r="D19" s="110" t="s">
        <v>161</v>
      </c>
      <c r="E19" s="77">
        <f t="shared" si="0"/>
        <v>0.765</v>
      </c>
      <c r="F19" s="112"/>
      <c r="G19" s="111">
        <v>0.765</v>
      </c>
    </row>
    <row r="20" ht="27" customHeight="1" spans="2:7">
      <c r="B20" s="95" t="s">
        <v>157</v>
      </c>
      <c r="C20" s="96" t="s">
        <v>145</v>
      </c>
      <c r="D20" s="110" t="s">
        <v>162</v>
      </c>
      <c r="E20" s="77">
        <f t="shared" si="0"/>
        <v>0.8964</v>
      </c>
      <c r="F20" s="112"/>
      <c r="G20" s="111">
        <v>0.8964</v>
      </c>
    </row>
    <row r="21" ht="27" customHeight="1" spans="2:7">
      <c r="B21" s="95" t="s">
        <v>157</v>
      </c>
      <c r="C21" s="96" t="s">
        <v>151</v>
      </c>
      <c r="D21" s="110" t="s">
        <v>163</v>
      </c>
      <c r="E21" s="77">
        <f t="shared" si="0"/>
        <v>6.12</v>
      </c>
      <c r="F21" s="112"/>
      <c r="G21" s="111">
        <v>6.12</v>
      </c>
    </row>
    <row r="22" ht="27" customHeight="1" spans="2:7">
      <c r="B22" s="95" t="s">
        <v>157</v>
      </c>
      <c r="C22" s="96" t="s">
        <v>164</v>
      </c>
      <c r="D22" s="110" t="s">
        <v>165</v>
      </c>
      <c r="E22" s="77">
        <f t="shared" si="0"/>
        <v>0.3249</v>
      </c>
      <c r="F22" s="112"/>
      <c r="G22" s="111">
        <v>0.3249</v>
      </c>
    </row>
    <row r="23" ht="27" customHeight="1" spans="2:7">
      <c r="B23" s="96" t="s">
        <v>157</v>
      </c>
      <c r="C23" s="96" t="s">
        <v>166</v>
      </c>
      <c r="D23" s="113" t="s">
        <v>167</v>
      </c>
      <c r="E23" s="77">
        <f t="shared" si="0"/>
        <v>2.076328</v>
      </c>
      <c r="F23" s="112"/>
      <c r="G23" s="111">
        <v>2.076328</v>
      </c>
    </row>
    <row r="24" ht="27" customHeight="1" spans="2:7">
      <c r="B24" s="96" t="s">
        <v>157</v>
      </c>
      <c r="C24" s="96" t="s">
        <v>168</v>
      </c>
      <c r="D24" s="113" t="s">
        <v>169</v>
      </c>
      <c r="E24" s="77">
        <f t="shared" si="0"/>
        <v>1.3426</v>
      </c>
      <c r="F24" s="112"/>
      <c r="G24" s="111">
        <v>1.3426</v>
      </c>
    </row>
    <row r="25" ht="27" customHeight="1" spans="2:7">
      <c r="B25" s="96" t="s">
        <v>157</v>
      </c>
      <c r="C25" s="96" t="s">
        <v>170</v>
      </c>
      <c r="D25" s="113" t="s">
        <v>171</v>
      </c>
      <c r="E25" s="77">
        <f t="shared" si="0"/>
        <v>3.6</v>
      </c>
      <c r="F25" s="112"/>
      <c r="G25" s="111">
        <v>3.6</v>
      </c>
    </row>
    <row r="26" ht="27" customHeight="1" spans="2:7">
      <c r="B26" s="96" t="s">
        <v>157</v>
      </c>
      <c r="C26" s="96" t="s">
        <v>85</v>
      </c>
      <c r="D26" s="113" t="s">
        <v>172</v>
      </c>
      <c r="E26" s="77">
        <f t="shared" si="0"/>
        <v>1.9581</v>
      </c>
      <c r="F26" s="112"/>
      <c r="G26" s="111">
        <v>1.9581</v>
      </c>
    </row>
    <row r="27" ht="27" customHeight="1" spans="2:7">
      <c r="B27" s="96" t="s">
        <v>173</v>
      </c>
      <c r="C27" s="96" t="s">
        <v>90</v>
      </c>
      <c r="D27" s="113" t="s">
        <v>174</v>
      </c>
      <c r="E27" s="77">
        <f t="shared" si="0"/>
        <v>2.6392</v>
      </c>
      <c r="F27" s="111">
        <v>2.6392</v>
      </c>
      <c r="G27" s="111"/>
    </row>
    <row r="28" ht="27" customHeight="1" spans="2:7">
      <c r="B28" s="96" t="s">
        <v>173</v>
      </c>
      <c r="C28" s="96" t="s">
        <v>145</v>
      </c>
      <c r="D28" s="113" t="s">
        <v>175</v>
      </c>
      <c r="E28" s="77">
        <f t="shared" si="0"/>
        <v>0.16</v>
      </c>
      <c r="F28" s="111">
        <v>0.16</v>
      </c>
      <c r="G28" s="111"/>
    </row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3333333333333" style="67" customWidth="1"/>
    <col min="2" max="4" width="6.625" style="67" customWidth="1"/>
    <col min="5" max="5" width="25.25" style="67" customWidth="1"/>
    <col min="6" max="6" width="58.375" style="67" customWidth="1"/>
    <col min="7" max="7" width="25.375" style="67" customWidth="1"/>
    <col min="8" max="8" width="1.53333333333333" style="67" customWidth="1"/>
    <col min="9" max="11" width="9.76666666666667" style="67" customWidth="1"/>
    <col min="12" max="16384" width="10" style="67"/>
  </cols>
  <sheetData>
    <row r="1" ht="25" customHeight="1" spans="1:8">
      <c r="A1" s="68"/>
      <c r="B1" s="40"/>
      <c r="C1" s="76"/>
      <c r="D1" s="76"/>
      <c r="E1" s="76"/>
      <c r="F1" s="76"/>
      <c r="G1" s="71" t="s">
        <v>183</v>
      </c>
      <c r="H1" s="76"/>
    </row>
    <row r="2" ht="22.8" customHeight="1" spans="1:8">
      <c r="A2" s="68"/>
      <c r="B2" s="72" t="s">
        <v>184</v>
      </c>
      <c r="C2" s="72"/>
      <c r="D2" s="72"/>
      <c r="E2" s="72"/>
      <c r="F2" s="72"/>
      <c r="G2" s="72"/>
      <c r="H2" s="76" t="s">
        <v>1</v>
      </c>
    </row>
    <row r="3" ht="19.55" customHeight="1" spans="1:8">
      <c r="A3" s="73"/>
      <c r="B3" s="74" t="s">
        <v>4</v>
      </c>
      <c r="C3" s="74"/>
      <c r="D3" s="74"/>
      <c r="E3" s="74"/>
      <c r="F3" s="74"/>
      <c r="G3" s="94" t="s">
        <v>5</v>
      </c>
      <c r="H3" s="83"/>
    </row>
    <row r="4" ht="24.4" customHeight="1" spans="1:8">
      <c r="A4" s="78"/>
      <c r="B4" s="77" t="s">
        <v>75</v>
      </c>
      <c r="C4" s="77"/>
      <c r="D4" s="77"/>
      <c r="E4" s="77" t="s">
        <v>76</v>
      </c>
      <c r="F4" s="77" t="s">
        <v>185</v>
      </c>
      <c r="G4" s="77" t="s">
        <v>186</v>
      </c>
      <c r="H4" s="84"/>
    </row>
    <row r="5" ht="24.4" customHeight="1" spans="1:8">
      <c r="A5" s="78"/>
      <c r="B5" s="77" t="s">
        <v>77</v>
      </c>
      <c r="C5" s="77" t="s">
        <v>78</v>
      </c>
      <c r="D5" s="77" t="s">
        <v>79</v>
      </c>
      <c r="E5" s="77"/>
      <c r="F5" s="77"/>
      <c r="G5" s="77"/>
      <c r="H5" s="85"/>
    </row>
    <row r="6" ht="22.8" customHeight="1" spans="1:8">
      <c r="A6" s="79"/>
      <c r="B6" s="77"/>
      <c r="C6" s="77"/>
      <c r="D6" s="77"/>
      <c r="E6" s="77"/>
      <c r="F6" s="77" t="s">
        <v>80</v>
      </c>
      <c r="G6" s="80">
        <f>G7+G8</f>
        <v>30</v>
      </c>
      <c r="H6" s="86"/>
    </row>
    <row r="7" ht="22.8" customHeight="1" spans="1:8">
      <c r="A7" s="79"/>
      <c r="B7" s="95" t="s">
        <v>81</v>
      </c>
      <c r="C7" s="95" t="s">
        <v>82</v>
      </c>
      <c r="D7" s="95" t="s">
        <v>85</v>
      </c>
      <c r="E7" s="96" t="s">
        <v>86</v>
      </c>
      <c r="F7" s="97" t="s">
        <v>187</v>
      </c>
      <c r="G7" s="98">
        <v>20</v>
      </c>
      <c r="H7" s="86"/>
    </row>
    <row r="8" ht="22.8" customHeight="1" spans="1:8">
      <c r="A8" s="79"/>
      <c r="B8" s="95" t="s">
        <v>81</v>
      </c>
      <c r="C8" s="95" t="s">
        <v>82</v>
      </c>
      <c r="D8" s="95" t="s">
        <v>85</v>
      </c>
      <c r="E8" s="96" t="s">
        <v>86</v>
      </c>
      <c r="F8" s="97" t="s">
        <v>188</v>
      </c>
      <c r="G8" s="98">
        <v>10</v>
      </c>
      <c r="H8" s="86"/>
    </row>
    <row r="9" ht="22.8" customHeight="1" spans="1:8">
      <c r="A9" s="79"/>
      <c r="B9" s="77"/>
      <c r="C9" s="77"/>
      <c r="D9" s="77"/>
      <c r="E9" s="77"/>
      <c r="F9" s="77"/>
      <c r="G9" s="80"/>
      <c r="H9" s="86"/>
    </row>
    <row r="10" ht="22.8" customHeight="1" spans="1:8">
      <c r="A10" s="79"/>
      <c r="B10" s="77"/>
      <c r="C10" s="77"/>
      <c r="D10" s="77"/>
      <c r="E10" s="77"/>
      <c r="F10" s="77"/>
      <c r="G10" s="80"/>
      <c r="H10" s="86"/>
    </row>
    <row r="11" ht="22.8" customHeight="1" spans="1:8">
      <c r="A11" s="79"/>
      <c r="B11" s="77"/>
      <c r="C11" s="77"/>
      <c r="D11" s="77"/>
      <c r="E11" s="77"/>
      <c r="F11" s="77"/>
      <c r="G11" s="80"/>
      <c r="H11" s="86"/>
    </row>
    <row r="12" ht="22.8" customHeight="1" spans="1:8">
      <c r="A12" s="79"/>
      <c r="B12" s="77"/>
      <c r="C12" s="77"/>
      <c r="D12" s="77"/>
      <c r="E12" s="77"/>
      <c r="F12" s="77"/>
      <c r="G12" s="80"/>
      <c r="H12" s="86"/>
    </row>
    <row r="13" ht="22.8" customHeight="1" spans="1:8">
      <c r="A13" s="79"/>
      <c r="B13" s="77"/>
      <c r="C13" s="77"/>
      <c r="D13" s="77"/>
      <c r="E13" s="77"/>
      <c r="F13" s="77"/>
      <c r="G13" s="80"/>
      <c r="H13" s="86"/>
    </row>
    <row r="14" ht="22.8" customHeight="1" spans="1:8">
      <c r="A14" s="79"/>
      <c r="B14" s="77"/>
      <c r="C14" s="77"/>
      <c r="D14" s="77"/>
      <c r="E14" s="77"/>
      <c r="F14" s="77"/>
      <c r="G14" s="80"/>
      <c r="H14" s="86"/>
    </row>
    <row r="15" ht="22.8" customHeight="1" spans="1:8">
      <c r="A15" s="79"/>
      <c r="B15" s="77"/>
      <c r="C15" s="77"/>
      <c r="D15" s="77"/>
      <c r="E15" s="77"/>
      <c r="F15" s="77"/>
      <c r="G15" s="80"/>
      <c r="H15" s="86"/>
    </row>
    <row r="16" ht="22.8" customHeight="1" spans="1:8">
      <c r="A16" s="79"/>
      <c r="B16" s="77"/>
      <c r="C16" s="77"/>
      <c r="D16" s="77"/>
      <c r="E16" s="77"/>
      <c r="F16" s="77"/>
      <c r="G16" s="80"/>
      <c r="H16" s="86"/>
    </row>
    <row r="17" ht="22.8" customHeight="1" spans="1:8">
      <c r="A17" s="79"/>
      <c r="B17" s="77"/>
      <c r="C17" s="77"/>
      <c r="D17" s="77"/>
      <c r="E17" s="77"/>
      <c r="F17" s="77"/>
      <c r="G17" s="80"/>
      <c r="H17" s="86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杨健松</cp:lastModifiedBy>
  <dcterms:created xsi:type="dcterms:W3CDTF">2022-03-04T11:29:00Z</dcterms:created>
  <dcterms:modified xsi:type="dcterms:W3CDTF">2022-07-19T01:18:58Z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B325479D7DDC4B70A58280FB88CDBBD9</vt:lpwstr>
  </property>
</Properties>
</file>