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衔接资金到账情况统计表" sheetId="1" r:id="rId1"/>
  </sheets>
  <calcPr calcId="144525"/>
</workbook>
</file>

<file path=xl/sharedStrings.xml><?xml version="1.0" encoding="utf-8"?>
<sst xmlns="http://schemas.openxmlformats.org/spreadsheetml/2006/main" count="27" uniqueCount="25">
  <si>
    <t>2023年攀枝花市衔接资金下达情况统计表</t>
  </si>
  <si>
    <t>单位：万元</t>
  </si>
  <si>
    <t>序号</t>
  </si>
  <si>
    <t>区划</t>
  </si>
  <si>
    <t>中央衔接资金</t>
  </si>
  <si>
    <t>省级衔接资金</t>
  </si>
  <si>
    <t>市级衔接资金</t>
  </si>
  <si>
    <t>合计</t>
  </si>
  <si>
    <t>备注</t>
  </si>
  <si>
    <t>第一批（川财农〔2022〕157号）</t>
  </si>
  <si>
    <t>第二批林场资金（川财农〔2022〕168号）</t>
  </si>
  <si>
    <t>第三批（川财农〔2023〕51号）</t>
  </si>
  <si>
    <t>第二批（川财农〔2023〕51号）</t>
  </si>
  <si>
    <t>第三批少数民族资金（川财农〔2023〕69号）</t>
  </si>
  <si>
    <t>第四批（川财农〔2023〕109号）</t>
  </si>
  <si>
    <t>第一批（攀财资农〔2023〕31号）</t>
  </si>
  <si>
    <t>第二批（攀财资农〔2023〕74号）</t>
  </si>
  <si>
    <t>东区</t>
  </si>
  <si>
    <t>西区</t>
  </si>
  <si>
    <t>钒钛高新区</t>
  </si>
  <si>
    <t>国有林场</t>
  </si>
  <si>
    <t>市级部门</t>
  </si>
  <si>
    <t>仁和区</t>
  </si>
  <si>
    <t>米易县</t>
  </si>
  <si>
    <t>盐边县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</si>
</sst>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</numFmts>
  <fonts count="25">
    <font>
      <sz val="12"/>
      <name val="方正兰亭黑_GBK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20"/>
      <name val="方正小标宋简体"/>
      <charset val="134"/>
    </font>
    <font>
      <sz val="11"/>
      <name val="仿宋_GB2312"/>
      <charset val="134"/>
    </font>
    <font>
      <sz val="10"/>
      <color rgb="FFFF0000"/>
      <name val="方正书宋_GBK"/>
      <charset val="134"/>
    </font>
    <font>
      <sz val="11"/>
      <color rgb="FF000000"/>
      <name val="宋体"/>
      <charset val="134"/>
    </font>
    <font>
      <sz val="11"/>
      <color rgb="FF3F3F76"/>
      <name val="宋体"/>
      <charset val="134"/>
    </font>
    <font>
      <sz val="11"/>
      <color rgb="FF9C0006"/>
      <name val="宋体"/>
      <charset val="134"/>
    </font>
    <font>
      <sz val="11"/>
      <color rgb="FFFFFFFF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b/>
      <sz val="11"/>
      <color rgb="FF44546A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6500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2" fontId="6" fillId="0" borderId="0">
      <alignment vertical="center"/>
    </xf>
    <xf numFmtId="0" fontId="6" fillId="2" borderId="0">
      <alignment vertical="center"/>
    </xf>
    <xf numFmtId="0" fontId="7" fillId="3" borderId="6">
      <alignment vertical="center"/>
    </xf>
    <xf numFmtId="176" fontId="6" fillId="0" borderId="0">
      <alignment vertical="center"/>
    </xf>
    <xf numFmtId="41" fontId="6" fillId="0" borderId="0">
      <alignment vertical="center"/>
    </xf>
    <xf numFmtId="0" fontId="6" fillId="4" borderId="0">
      <alignment vertical="center"/>
    </xf>
    <xf numFmtId="0" fontId="8" fillId="5" borderId="0">
      <alignment vertical="center"/>
    </xf>
    <xf numFmtId="43" fontId="6" fillId="0" borderId="0">
      <alignment vertical="center"/>
    </xf>
    <xf numFmtId="0" fontId="9" fillId="6" borderId="0">
      <alignment vertical="center"/>
    </xf>
    <xf numFmtId="0" fontId="10" fillId="0" borderId="0">
      <alignment vertical="center"/>
    </xf>
    <xf numFmtId="9" fontId="6" fillId="0" borderId="0">
      <alignment vertical="center"/>
    </xf>
    <xf numFmtId="0" fontId="11" fillId="0" borderId="0">
      <alignment vertical="center"/>
    </xf>
    <xf numFmtId="0" fontId="6" fillId="7" borderId="7">
      <alignment vertical="center"/>
    </xf>
    <xf numFmtId="0" fontId="9" fillId="8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8">
      <alignment vertical="center"/>
    </xf>
    <xf numFmtId="0" fontId="17" fillId="0" borderId="8">
      <alignment vertical="center"/>
    </xf>
    <xf numFmtId="0" fontId="9" fillId="9" borderId="0">
      <alignment vertical="center"/>
    </xf>
    <xf numFmtId="0" fontId="12" fillId="0" borderId="9">
      <alignment vertical="center"/>
    </xf>
    <xf numFmtId="0" fontId="9" fillId="10" borderId="0">
      <alignment vertical="center"/>
    </xf>
    <xf numFmtId="0" fontId="18" fillId="11" borderId="10">
      <alignment vertical="center"/>
    </xf>
    <xf numFmtId="0" fontId="19" fillId="11" borderId="6">
      <alignment vertical="center"/>
    </xf>
    <xf numFmtId="0" fontId="20" fillId="12" borderId="11">
      <alignment vertical="center"/>
    </xf>
    <xf numFmtId="0" fontId="6" fillId="13" borderId="0">
      <alignment vertical="center"/>
    </xf>
    <xf numFmtId="0" fontId="9" fillId="14" borderId="0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3" fillId="15" borderId="0">
      <alignment vertical="center"/>
    </xf>
    <xf numFmtId="0" fontId="24" fillId="16" borderId="0">
      <alignment vertical="center"/>
    </xf>
    <xf numFmtId="0" fontId="6" fillId="17" borderId="0">
      <alignment vertical="center"/>
    </xf>
    <xf numFmtId="0" fontId="9" fillId="18" borderId="0">
      <alignment vertical="center"/>
    </xf>
    <xf numFmtId="0" fontId="6" fillId="19" borderId="0">
      <alignment vertical="center"/>
    </xf>
    <xf numFmtId="0" fontId="6" fillId="20" borderId="0">
      <alignment vertical="center"/>
    </xf>
    <xf numFmtId="0" fontId="6" fillId="21" borderId="0">
      <alignment vertical="center"/>
    </xf>
    <xf numFmtId="0" fontId="6" fillId="22" borderId="0">
      <alignment vertical="center"/>
    </xf>
    <xf numFmtId="0" fontId="9" fillId="12" borderId="0">
      <alignment vertical="center"/>
    </xf>
    <xf numFmtId="0" fontId="9" fillId="23" borderId="0">
      <alignment vertical="center"/>
    </xf>
    <xf numFmtId="0" fontId="6" fillId="24" borderId="0">
      <alignment vertical="center"/>
    </xf>
    <xf numFmtId="0" fontId="6" fillId="25" borderId="0">
      <alignment vertical="center"/>
    </xf>
    <xf numFmtId="0" fontId="9" fillId="26" borderId="0">
      <alignment vertical="center"/>
    </xf>
    <xf numFmtId="0" fontId="6" fillId="27" borderId="0">
      <alignment vertical="center"/>
    </xf>
    <xf numFmtId="0" fontId="9" fillId="28" borderId="0">
      <alignment vertical="center"/>
    </xf>
    <xf numFmtId="0" fontId="9" fillId="29" borderId="0">
      <alignment vertical="center"/>
    </xf>
    <xf numFmtId="0" fontId="6" fillId="30" borderId="0">
      <alignment vertical="center"/>
    </xf>
    <xf numFmtId="0" fontId="9" fillId="31" borderId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abSelected="1" workbookViewId="0">
      <selection activeCell="L3" sqref="L3:L4"/>
    </sheetView>
  </sheetViews>
  <sheetFormatPr defaultColWidth="7.75" defaultRowHeight="12.75"/>
  <cols>
    <col min="1" max="1" width="6.125" style="2" customWidth="1"/>
    <col min="2" max="2" width="12.75" style="2" customWidth="1"/>
    <col min="3" max="3" width="11" style="2" customWidth="1"/>
    <col min="4" max="4" width="11.125" style="2" customWidth="1"/>
    <col min="5" max="5" width="10.875" style="2" customWidth="1"/>
    <col min="6" max="7" width="12" style="2" customWidth="1"/>
    <col min="8" max="8" width="13.375" style="2" customWidth="1"/>
    <col min="9" max="9" width="11.25" style="3" customWidth="1"/>
    <col min="10" max="10" width="11.875" style="2" customWidth="1"/>
    <col min="11" max="11" width="9.125" style="2" customWidth="1"/>
    <col min="12" max="12" width="10.75" style="2" customWidth="1"/>
    <col min="13" max="13" width="6.375" style="2" customWidth="1"/>
    <col min="14" max="16384" width="7.75" style="2"/>
  </cols>
  <sheetData>
    <row r="1" ht="48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29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29" customHeight="1" spans="1:13">
      <c r="A3" s="6" t="s">
        <v>2</v>
      </c>
      <c r="B3" s="6" t="s">
        <v>3</v>
      </c>
      <c r="C3" s="7" t="s">
        <v>4</v>
      </c>
      <c r="D3" s="7"/>
      <c r="E3" s="7"/>
      <c r="F3" s="7" t="s">
        <v>5</v>
      </c>
      <c r="G3" s="7"/>
      <c r="H3" s="7"/>
      <c r="I3" s="7"/>
      <c r="J3" s="13" t="s">
        <v>6</v>
      </c>
      <c r="K3" s="14"/>
      <c r="L3" s="6" t="s">
        <v>7</v>
      </c>
      <c r="M3" s="7" t="s">
        <v>8</v>
      </c>
    </row>
    <row r="4" s="1" customFormat="1" ht="93" customHeight="1" spans="1:13">
      <c r="A4" s="8"/>
      <c r="B4" s="8"/>
      <c r="C4" s="7" t="s">
        <v>9</v>
      </c>
      <c r="D4" s="7" t="s">
        <v>10</v>
      </c>
      <c r="E4" s="7" t="s">
        <v>11</v>
      </c>
      <c r="F4" s="7" t="s">
        <v>9</v>
      </c>
      <c r="G4" s="7" t="s">
        <v>12</v>
      </c>
      <c r="H4" s="7" t="s">
        <v>13</v>
      </c>
      <c r="I4" s="7" t="s">
        <v>14</v>
      </c>
      <c r="J4" s="8" t="s">
        <v>15</v>
      </c>
      <c r="K4" s="8" t="s">
        <v>16</v>
      </c>
      <c r="L4" s="8"/>
      <c r="M4" s="7"/>
    </row>
    <row r="5" ht="29" customHeight="1" spans="1:13">
      <c r="A5" s="9">
        <v>1</v>
      </c>
      <c r="B5" s="9" t="s">
        <v>17</v>
      </c>
      <c r="C5" s="9"/>
      <c r="D5" s="9"/>
      <c r="E5" s="9"/>
      <c r="F5" s="10"/>
      <c r="G5" s="10"/>
      <c r="H5" s="9"/>
      <c r="I5" s="9"/>
      <c r="J5" s="10">
        <v>50</v>
      </c>
      <c r="K5" s="10"/>
      <c r="L5" s="9">
        <f>SUM(C5:K5)</f>
        <v>50</v>
      </c>
      <c r="M5" s="9"/>
    </row>
    <row r="6" ht="29" customHeight="1" spans="1:13">
      <c r="A6" s="9">
        <v>2</v>
      </c>
      <c r="B6" s="9" t="s">
        <v>18</v>
      </c>
      <c r="C6" s="9"/>
      <c r="D6" s="9"/>
      <c r="E6" s="9"/>
      <c r="F6" s="9"/>
      <c r="G6" s="9"/>
      <c r="H6" s="9"/>
      <c r="I6" s="9"/>
      <c r="J6" s="15">
        <v>50</v>
      </c>
      <c r="K6" s="15"/>
      <c r="L6" s="9">
        <f>SUM(C6:K6)</f>
        <v>50</v>
      </c>
      <c r="M6" s="9"/>
    </row>
    <row r="7" ht="29" customHeight="1" spans="1:13">
      <c r="A7" s="9">
        <v>3</v>
      </c>
      <c r="B7" s="9" t="s">
        <v>19</v>
      </c>
      <c r="C7" s="9"/>
      <c r="D7" s="9"/>
      <c r="E7" s="9"/>
      <c r="F7" s="9"/>
      <c r="G7" s="9"/>
      <c r="H7" s="9"/>
      <c r="I7" s="9"/>
      <c r="J7" s="15">
        <v>50</v>
      </c>
      <c r="K7" s="15"/>
      <c r="L7" s="9">
        <f>SUM(C7:K7)</f>
        <v>50</v>
      </c>
      <c r="M7" s="9"/>
    </row>
    <row r="8" ht="29" customHeight="1" spans="1:13">
      <c r="A8" s="9">
        <v>4</v>
      </c>
      <c r="B8" s="7" t="s">
        <v>20</v>
      </c>
      <c r="C8" s="9"/>
      <c r="D8" s="9">
        <v>108</v>
      </c>
      <c r="E8" s="9"/>
      <c r="F8" s="9"/>
      <c r="G8" s="9"/>
      <c r="H8" s="9"/>
      <c r="I8" s="9"/>
      <c r="J8" s="9"/>
      <c r="K8" s="9"/>
      <c r="L8" s="9">
        <f>SUM(C8:K8)</f>
        <v>108</v>
      </c>
      <c r="M8" s="9"/>
    </row>
    <row r="9" ht="29" customHeight="1" spans="1:13">
      <c r="A9" s="9">
        <v>5</v>
      </c>
      <c r="B9" s="9" t="s">
        <v>21</v>
      </c>
      <c r="C9" s="9"/>
      <c r="D9" s="9"/>
      <c r="E9" s="9"/>
      <c r="F9" s="9"/>
      <c r="G9" s="9"/>
      <c r="H9" s="9"/>
      <c r="I9" s="9"/>
      <c r="J9" s="9">
        <v>190</v>
      </c>
      <c r="K9" s="9"/>
      <c r="L9" s="9">
        <f>SUM(C9:K9)</f>
        <v>190</v>
      </c>
      <c r="M9" s="9"/>
    </row>
    <row r="10" ht="29" customHeight="1" spans="1:13">
      <c r="A10" s="9">
        <v>8</v>
      </c>
      <c r="B10" s="9" t="s">
        <v>22</v>
      </c>
      <c r="C10" s="9">
        <v>1136</v>
      </c>
      <c r="D10" s="9"/>
      <c r="E10" s="9">
        <v>210</v>
      </c>
      <c r="F10" s="9">
        <v>1457</v>
      </c>
      <c r="G10" s="9">
        <v>248</v>
      </c>
      <c r="H10" s="9">
        <v>149</v>
      </c>
      <c r="I10" s="9">
        <v>1630</v>
      </c>
      <c r="J10" s="9">
        <v>453.14</v>
      </c>
      <c r="K10" s="9">
        <v>30</v>
      </c>
      <c r="L10" s="9">
        <f>SUM(C10:K10)</f>
        <v>5313.14</v>
      </c>
      <c r="M10" s="16"/>
    </row>
    <row r="11" ht="29" customHeight="1" spans="1:13">
      <c r="A11" s="9">
        <v>9</v>
      </c>
      <c r="B11" s="9" t="s">
        <v>23</v>
      </c>
      <c r="C11" s="9">
        <v>887</v>
      </c>
      <c r="D11" s="9">
        <v>101</v>
      </c>
      <c r="E11" s="9">
        <v>380</v>
      </c>
      <c r="F11" s="9">
        <v>2414</v>
      </c>
      <c r="G11" s="9">
        <v>131</v>
      </c>
      <c r="H11" s="9">
        <v>137</v>
      </c>
      <c r="I11" s="9">
        <v>1090</v>
      </c>
      <c r="J11" s="9">
        <v>694.89</v>
      </c>
      <c r="K11" s="9">
        <v>30</v>
      </c>
      <c r="L11" s="9">
        <f>SUM(C11:K11)</f>
        <v>5864.89</v>
      </c>
      <c r="M11" s="16"/>
    </row>
    <row r="12" ht="29" customHeight="1" spans="1:13">
      <c r="A12" s="9">
        <v>10</v>
      </c>
      <c r="B12" s="9" t="s">
        <v>24</v>
      </c>
      <c r="C12" s="9">
        <v>1616</v>
      </c>
      <c r="D12" s="9"/>
      <c r="E12" s="9">
        <v>700</v>
      </c>
      <c r="F12" s="9">
        <v>3474</v>
      </c>
      <c r="G12" s="9">
        <v>499</v>
      </c>
      <c r="H12" s="9">
        <v>188</v>
      </c>
      <c r="I12" s="9">
        <v>1147</v>
      </c>
      <c r="J12" s="9">
        <v>811.97</v>
      </c>
      <c r="K12" s="9"/>
      <c r="L12" s="9">
        <f>SUM(C12:K12)</f>
        <v>8435.97</v>
      </c>
      <c r="M12" s="16"/>
    </row>
    <row r="13" ht="29" customHeight="1" spans="1:13">
      <c r="A13" s="11" t="s">
        <v>7</v>
      </c>
      <c r="B13" s="12"/>
      <c r="C13" s="9">
        <f>SUM(C5:C12)</f>
        <v>3639</v>
      </c>
      <c r="D13" s="9">
        <f t="shared" ref="D13:L13" si="0">SUM(D5:D12)</f>
        <v>209</v>
      </c>
      <c r="E13" s="9">
        <f t="shared" si="0"/>
        <v>1290</v>
      </c>
      <c r="F13" s="9">
        <f t="shared" si="0"/>
        <v>7345</v>
      </c>
      <c r="G13" s="9">
        <f t="shared" si="0"/>
        <v>878</v>
      </c>
      <c r="H13" s="9">
        <f t="shared" si="0"/>
        <v>474</v>
      </c>
      <c r="I13" s="9">
        <f t="shared" si="0"/>
        <v>3867</v>
      </c>
      <c r="J13" s="9">
        <f t="shared" si="0"/>
        <v>2300</v>
      </c>
      <c r="K13" s="9">
        <f t="shared" si="0"/>
        <v>60</v>
      </c>
      <c r="L13" s="9">
        <f t="shared" si="0"/>
        <v>20062</v>
      </c>
      <c r="M13" s="9"/>
    </row>
    <row r="14" ht="12" customHeight="1"/>
    <row r="15" ht="12" customHeight="1" spans="9:9">
      <c r="I15" s="17"/>
    </row>
    <row r="16" ht="12" customHeight="1"/>
    <row r="17" ht="12" customHeight="1"/>
    <row r="18" ht="12" customHeight="1"/>
  </sheetData>
  <mergeCells count="9">
    <mergeCell ref="A1:M1"/>
    <mergeCell ref="A2:M2"/>
    <mergeCell ref="C3:E3"/>
    <mergeCell ref="F3:I3"/>
    <mergeCell ref="J3:K3"/>
    <mergeCell ref="A13:B13"/>
    <mergeCell ref="A3:A4"/>
    <mergeCell ref="B3:B4"/>
    <mergeCell ref="L3:L4"/>
  </mergeCells>
  <pageMargins left="0.74990626395218" right="0.74990626395218" top="0.999874956025852" bottom="0.999874956025852" header="0.499937478012926" footer="0.499937478012926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衔接资金到账情况统计表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杜华东</cp:lastModifiedBy>
  <cp:revision>0</cp:revision>
  <dcterms:created xsi:type="dcterms:W3CDTF">2021-06-18T11:09:00Z</dcterms:created>
  <cp:lastPrinted>2023-08-24T07:41:00Z</cp:lastPrinted>
  <dcterms:modified xsi:type="dcterms:W3CDTF">2024-02-05T03:21:40Z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97DF96A7428C4ACCAA0F2910E264FBDB</vt:lpwstr>
  </property>
  <property fmtid="{D5CDD505-2E9C-101B-9397-08002B2CF9AE}" pid="3" name="KSOProductBuildVer">
    <vt:lpwstr>2052-11.1.0.12598</vt:lpwstr>
  </property>
  <property fmtid="{D5CDD505-2E9C-101B-9397-08002B2CF9AE}" pid="4" name="KSOReadingLayout">
    <vt:bool>true</vt:bool>
  </property>
</Properties>
</file>